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8526"/>
  <workbookPr codeName="ThisWorkbook" defaultThemeVersion="202300"/>
  <bookViews>
    <workbookView xWindow="-120" yWindow="-120" windowWidth="29040" windowHeight="15840"/>
  </bookViews>
  <sheets>
    <sheet name="Weekly Gantt Chart" sheetId="1" r:id="rId1"/>
  </sheets>
  <definedNames>
    <definedName name="_xlnm.Print_Area" comment="" localSheetId="0">'Weekly Gantt Chart'!$A$1:$AR$30</definedName>
  </definedNames>
  <calcPr fullPrecision="1" calcId="191029"/>
</workbook>
</file>

<file path=xl/sharedStrings.xml><?xml version="1.0" encoding="utf-8"?>
<sst xmlns="http://schemas.openxmlformats.org/spreadsheetml/2006/main" uniqueCount="25" count="32">
  <si>
    <t>Project Start Date:</t>
  </si>
  <si>
    <t>Project Name:</t>
  </si>
  <si>
    <t>Test Project ABC</t>
  </si>
  <si>
    <t>Week Starting:</t>
  </si>
  <si>
    <t>Phase #</t>
  </si>
  <si>
    <t>Cost Code Description</t>
  </si>
  <si>
    <t>Start</t>
  </si>
  <si>
    <t>End</t>
  </si>
  <si>
    <t>Days</t>
  </si>
  <si>
    <t>Status</t>
  </si>
  <si>
    <t>Statuses</t>
  </si>
  <si>
    <t>On Track</t>
  </si>
  <si>
    <t>◄ Insert more rows to insert more statuses</t>
  </si>
  <si>
    <t>In-Progress</t>
  </si>
  <si>
    <t>Delayed</t>
  </si>
  <si>
    <t>Completed</t>
  </si>
  <si>
    <t>%
Done</t>
  </si>
  <si>
    <t>Med Risk</t>
  </si>
  <si>
    <t>Preparations for Project</t>
  </si>
  <si>
    <t>Progress</t>
  </si>
  <si>
    <t>High Risk</t>
  </si>
  <si>
    <t>Equipment Instalalition</t>
  </si>
  <si>
    <t>Replacing building installation</t>
  </si>
  <si>
    <t>Painting walls and carpet replacing.</t>
  </si>
  <si>
    <t>Cleaning and touch ups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</si>
</sst>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3">
    <numFmt numFmtId="164" formatCode="[$-409]d\-mmm\-yy;@"/>
    <numFmt numFmtId="165" formatCode="mmm"/>
    <numFmt numFmtId="166" formatCode="dd\-mmm\-yy"/>
  </numFmts>
  <fonts count="15">
    <font>
      <sz val="11"/>
      <color theme="1"/>
      <name val="Aptos Narrow"/>
      <family val="2"/>
      <charset val="0"/>
      <scheme val="minor"/>
    </font>
    <font>
      <sz val="11"/>
      <color theme="0"/>
      <name val="Aptos Narrow"/>
      <family val="2"/>
      <charset val="0"/>
      <scheme val="minor"/>
    </font>
    <font>
      <sz val="10"/>
      <color theme="1"/>
      <name val="Aptos Narrow"/>
      <family val="2"/>
      <charset val="0"/>
      <scheme val="minor"/>
    </font>
    <font>
      <sz val="10"/>
      <name val="Aptos Narrow"/>
      <family val="2"/>
      <charset val="0"/>
      <scheme val="minor"/>
    </font>
    <font>
      <sz val="11"/>
      <color theme="1"/>
      <name val="Aptos Narrow"/>
      <family val="2"/>
      <charset val="0"/>
      <scheme val="minor"/>
    </font>
    <font>
      <b/>
      <sz val="10"/>
      <name val="Aptos Narrow"/>
      <family val="2"/>
      <charset val="0"/>
      <scheme val="minor"/>
    </font>
    <font>
      <b/>
      <sz val="10"/>
      <color theme="1"/>
      <name val="Aptos Narrow"/>
      <family val="2"/>
      <charset val="0"/>
      <scheme val="minor"/>
    </font>
    <font>
      <i/>
      <sz val="18"/>
      <color theme="1" tint="0.499984740745262"/>
      <name val="Aptos Narrow"/>
      <family val="2"/>
      <charset val="0"/>
      <scheme val="minor"/>
    </font>
    <font>
      <sz val="8"/>
      <name val="Aptos Narrow"/>
      <family val="2"/>
      <charset val="0"/>
      <scheme val="minor"/>
    </font>
    <font>
      <sz val="10"/>
      <color theme="0"/>
      <name val="Aptos Narrow"/>
      <family val="2"/>
      <charset val="0"/>
      <scheme val="minor"/>
    </font>
    <font>
      <b/>
      <sz val="11"/>
      <name val="Aptos Narrow"/>
      <family val="2"/>
      <charset val="0"/>
      <scheme val="minor"/>
    </font>
    <font>
      <sz val="10"/>
      <name val="Wingdings"/>
      <charset val="2"/>
    </font>
    <font>
      <sz val="11"/>
      <name val="Aptos Narrow"/>
      <family val="2"/>
      <charset val="0"/>
      <scheme val="minor"/>
    </font>
    <font>
      <b/>
      <sz val="10"/>
      <color theme="0"/>
      <name val="Aptos Narrow"/>
      <family val="2"/>
      <charset val="0"/>
      <scheme val="minor"/>
    </font>
    <font>
      <sz val="10"/>
      <color theme="0"/>
      <name val="Arial"/>
      <family val="2"/>
      <charset val="0"/>
    </font>
  </fonts>
  <fills count="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6B8A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ECEA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14993743705557422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0691854609822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0691854609822"/>
      </top>
      <bottom style="thin">
        <color theme="0" tint="-0.14999847407452621"/>
      </bottom>
      <diagonal/>
    </border>
    <border>
      <left/>
      <right style="thin">
        <color theme="0" tint="-0.14993743705557422"/>
      </right>
      <top style="thin">
        <color theme="0" tint="-0.1498458815271462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71">
    <xf numFmtId="0" fontId="0" fillId="0" borderId="0"/>
    <xf numFmtId="164" fontId="0" fillId="0" borderId="0"/>
    <xf numFmtId="9" fontId="0" fillId="0" borderId="0" applyAlignment="0" applyBorder="0" applyFont="0" applyFill="0" applyProtection="0"/>
  </cellStyleXfs>
  <cellXfs>
    <xf numFmtId="0" fontId="0" fillId="0" borderId="0" xfId="0"/>
    <xf numFmtId="0" fontId="2" fillId="0" borderId="0" xfId="0" applyAlignment="1" applyFont="1">
      <alignment vertical="center"/>
    </xf>
    <xf numFmtId="164" fontId="2" fillId="0" borderId="0" xfId="1" applyAlignment="1" applyFont="1" applyNumberFormat="1">
      <alignment horizontal="left" vertical="center" wrapText="1"/>
    </xf>
    <xf numFmtId="0" fontId="3" fillId="0" borderId="0" xfId="0" applyAlignment="1" applyFont="1">
      <alignment vertical="center"/>
    </xf>
    <xf numFmtId="164" fontId="3" fillId="0" borderId="0" xfId="1" applyAlignment="1" applyFont="1" applyNumberFormat="1">
      <alignment horizontal="left" vertical="center" wrapText="1"/>
    </xf>
    <xf numFmtId="164" fontId="2" fillId="0" borderId="0" xfId="1" applyAlignment="1" applyFont="1" applyNumberFormat="1">
      <alignment vertical="center" wrapText="1"/>
    </xf>
    <xf numFmtId="164" fontId="3" fillId="0" borderId="0" xfId="1" applyAlignment="1" applyFont="1" applyNumberFormat="1">
      <alignment horizontal="center" vertical="center" wrapText="1"/>
    </xf>
    <xf numFmtId="164" fontId="6" fillId="0" borderId="0" xfId="1" applyAlignment="1" applyFont="1" applyNumberFormat="1">
      <alignment horizontal="right" vertical="center" wrapText="1" indent="1"/>
    </xf>
    <xf numFmtId="164" fontId="5" fillId="0" borderId="0" xfId="1" applyAlignment="1" applyFont="1" applyNumberFormat="1">
      <alignment horizontal="left" vertical="center" wrapText="1"/>
    </xf>
    <xf numFmtId="0" fontId="2" fillId="0" borderId="0" xfId="0" applyAlignment="1" applyFont="1">
      <alignment vertical="center" wrapText="1"/>
    </xf>
    <xf numFmtId="15" fontId="9" fillId="2" borderId="1" xfId="1" applyAlignment="1" applyBorder="1" applyFont="1" applyNumberFormat="1" applyFill="1">
      <alignment horizontal="center" vertical="center" wrapText="1"/>
    </xf>
    <xf numFmtId="15" fontId="9" fillId="2" borderId="0" xfId="1" applyAlignment="1" applyFont="1" applyNumberFormat="1" applyFill="1">
      <alignment horizontal="center" vertical="center" wrapText="1"/>
    </xf>
    <xf numFmtId="0" fontId="10" fillId="0" borderId="2" xfId="1" applyAlignment="1" applyBorder="1" applyFont="1" applyNumberFormat="1">
      <alignment horizontal="center" vertical="center" wrapText="1"/>
    </xf>
    <xf numFmtId="0" fontId="0" fillId="0" borderId="3" xfId="0" applyAlignment="1" applyBorder="1">
      <alignment horizontal="right" vertical="center" wrapText="1" indent="1"/>
    </xf>
    <xf numFmtId="15" fontId="0" fillId="0" borderId="4" xfId="0" applyAlignment="1" applyBorder="1" applyNumberFormat="1">
      <alignment horizontal="center" vertical="center" wrapText="1"/>
    </xf>
    <xf numFmtId="0" fontId="1" fillId="3" borderId="4" xfId="0" applyAlignment="1" applyBorder="1" applyFont="1" applyFill="1">
      <alignment horizontal="center" vertical="center" wrapText="1"/>
    </xf>
    <xf numFmtId="0" fontId="0" fillId="0" borderId="4" xfId="0" applyAlignment="1" applyBorder="1">
      <alignment horizontal="center" vertical="center" wrapText="1"/>
    </xf>
    <xf numFmtId="15" fontId="5" fillId="0" borderId="5" xfId="1" applyAlignment="1" applyBorder="1" applyFont="1" applyNumberFormat="1">
      <alignment horizontal="center" vertical="center" wrapText="1"/>
    </xf>
    <xf numFmtId="15" fontId="11" fillId="4" borderId="6" xfId="1" applyAlignment="1" applyBorder="1" applyFont="1" applyNumberFormat="1" applyFill="1">
      <alignment horizontal="center" vertical="center" wrapText="1"/>
    </xf>
    <xf numFmtId="15" fontId="0" fillId="0" borderId="7" xfId="0" applyAlignment="1" applyBorder="1" applyNumberFormat="1">
      <alignment horizontal="center" vertical="center" wrapText="1"/>
    </xf>
    <xf numFmtId="0" fontId="0" fillId="0" borderId="8" xfId="0" applyAlignment="1" applyBorder="1">
      <alignment horizontal="right" vertical="center" wrapText="1" indent="1"/>
    </xf>
    <xf numFmtId="15" fontId="5" fillId="0" borderId="0" xfId="1" applyAlignment="1" applyFont="1" applyNumberFormat="1">
      <alignment horizontal="center" vertical="center" wrapText="1"/>
    </xf>
    <xf numFmtId="166" fontId="0" fillId="0" borderId="7" xfId="0" applyAlignment="1" applyBorder="1" applyNumberFormat="1">
      <alignment horizontal="center" vertical="center" wrapText="1"/>
    </xf>
    <xf numFmtId="16" fontId="12" fillId="0" borderId="9" xfId="1" applyAlignment="1" applyBorder="1" applyFont="1" applyNumberFormat="1">
      <alignment horizontal="right" vertical="center" wrapText="1" indent="1"/>
    </xf>
    <xf numFmtId="16" fontId="5" fillId="0" borderId="0" xfId="1" applyAlignment="1" applyFont="1" applyNumberFormat="1">
      <alignment horizontal="left" vertical="center"/>
    </xf>
    <xf numFmtId="164" fontId="12" fillId="0" borderId="3" xfId="1" applyAlignment="1" applyBorder="1" applyFont="1" applyNumberFormat="1">
      <alignment horizontal="right" vertical="center" wrapText="1" indent="1"/>
    </xf>
    <xf numFmtId="164" fontId="12" fillId="0" borderId="9" xfId="1" applyAlignment="1" applyBorder="1" applyFont="1" applyNumberFormat="1">
      <alignment horizontal="right" vertical="center" wrapText="1" indent="1"/>
    </xf>
    <xf numFmtId="0" fontId="13" fillId="5" borderId="0" xfId="0" applyAlignment="1" applyFont="1" applyFill="1">
      <alignment horizontal="right" vertical="center" indent="1"/>
    </xf>
    <xf numFmtId="0" fontId="2" fillId="6" borderId="0" xfId="0" applyAlignment="1" applyFont="1" applyFill="1">
      <alignment horizontal="right" vertical="center" indent="1"/>
    </xf>
    <xf numFmtId="0" fontId="2" fillId="0" borderId="0" xfId="0" applyAlignment="1" applyFont="1">
      <alignment horizontal="left" vertical="center" indent="1"/>
    </xf>
    <xf numFmtId="1" fontId="5" fillId="4" borderId="10" xfId="1" applyAlignment="1" applyBorder="1" applyFont="1" applyNumberFormat="1" applyFill="1">
      <alignment horizontal="center" vertical="center" wrapText="1"/>
    </xf>
    <xf numFmtId="164" fontId="14" fillId="0" borderId="0" xfId="1" applyAlignment="1" applyFont="1" applyNumberFormat="1">
      <alignment horizontal="left" vertical="center" wrapText="1"/>
    </xf>
    <xf numFmtId="165" fontId="5" fillId="0" borderId="11" xfId="1" applyAlignment="1" applyBorder="1" applyFont="1" applyNumberFormat="1">
      <alignment horizontal="center" vertical="center" wrapText="1"/>
    </xf>
    <xf numFmtId="16" fontId="10" fillId="2" borderId="12" xfId="1" applyAlignment="1" applyBorder="1" applyFont="1" applyNumberFormat="1" applyFill="1">
      <alignment horizontal="center" vertical="center" wrapText="1"/>
    </xf>
    <xf numFmtId="16" fontId="10" fillId="2" borderId="13" xfId="1" applyAlignment="1" applyBorder="1" applyFont="1" applyNumberFormat="1" applyFill="1">
      <alignment horizontal="right" vertical="center" wrapText="1" indent="1"/>
    </xf>
    <xf numFmtId="16" fontId="10" fillId="2" borderId="2" xfId="1" applyAlignment="1" applyBorder="1" applyFont="1" applyNumberFormat="1" applyFill="1">
      <alignment horizontal="center" vertical="center" wrapText="1"/>
    </xf>
    <xf numFmtId="16" fontId="10" fillId="2" borderId="14" xfId="1" applyAlignment="1" applyBorder="1" applyFont="1" applyNumberFormat="1" applyFill="1">
      <alignment horizontal="center" vertical="center" wrapText="1"/>
    </xf>
    <xf numFmtId="16" fontId="5" fillId="2" borderId="12" xfId="1" applyAlignment="1" applyBorder="1" applyFont="1" applyNumberFormat="1" applyFill="1">
      <alignment horizontal="center" vertical="center" wrapText="1"/>
    </xf>
    <xf numFmtId="9" fontId="3" fillId="4" borderId="6" xfId="2" applyAlignment="1" applyBorder="1" applyFont="1" applyNumberFormat="1" applyFill="1">
      <alignment horizontal="center" vertical="center" wrapText="1"/>
    </xf>
    <xf numFmtId="0" fontId="0" fillId="0" borderId="0" xfId="0" applyFont="1"/>
    <xf numFmtId="165" fontId="5" fillId="0" borderId="4" xfId="1" applyAlignment="1" applyBorder="1" applyFont="1" applyNumberFormat="1">
      <alignment horizontal="center" vertical="center" wrapText="1"/>
    </xf>
    <xf numFmtId="165" fontId="5" fillId="0" borderId="15" xfId="1" applyAlignment="1" applyBorder="1" applyFont="1" applyNumberFormat="1">
      <alignment horizontal="center" vertical="center" wrapText="1"/>
    </xf>
    <xf numFmtId="165" fontId="5" fillId="7" borderId="16" xfId="1" applyAlignment="1" applyBorder="1" applyFont="1" applyNumberFormat="1" applyFill="1">
      <alignment horizontal="center" vertical="center" wrapText="1"/>
    </xf>
    <xf numFmtId="165" fontId="5" fillId="7" borderId="4" xfId="1" applyAlignment="1" applyBorder="1" applyFont="1" applyNumberFormat="1" applyFill="1">
      <alignment horizontal="center" vertical="center" wrapText="1"/>
    </xf>
    <xf numFmtId="165" fontId="5" fillId="0" borderId="17" xfId="1" applyAlignment="1" applyBorder="1" applyFont="1" applyNumberFormat="1">
      <alignment horizontal="center" vertical="center" wrapText="1"/>
    </xf>
    <xf numFmtId="165" fontId="5" fillId="0" borderId="0" xfId="1" applyAlignment="1" applyFont="1" applyNumberFormat="1">
      <alignment horizontal="center" vertical="center" wrapText="1"/>
    </xf>
    <xf numFmtId="165" fontId="5" fillId="7" borderId="18" xfId="1" applyAlignment="1" applyBorder="1" applyFont="1" applyNumberFormat="1" applyFill="1">
      <alignment horizontal="center" vertical="center" wrapText="1"/>
    </xf>
    <xf numFmtId="165" fontId="5" fillId="7" borderId="15" xfId="1" applyAlignment="1" applyBorder="1" applyFont="1" applyNumberFormat="1" applyFill="1">
      <alignment horizontal="center" vertical="center" wrapText="1"/>
    </xf>
    <xf numFmtId="165" fontId="5" fillId="4" borderId="16" xfId="1" applyAlignment="1" applyBorder="1" applyFont="1" applyNumberFormat="1" applyFill="1">
      <alignment horizontal="center" vertical="center" wrapText="1"/>
    </xf>
    <xf numFmtId="165" fontId="5" fillId="4" borderId="4" xfId="1" applyAlignment="1" applyBorder="1" applyFont="1" applyNumberFormat="1" applyFill="1">
      <alignment horizontal="center" vertical="center" wrapText="1"/>
    </xf>
    <xf numFmtId="165" fontId="5" fillId="4" borderId="19" xfId="1" applyAlignment="1" applyBorder="1" applyFont="1" applyNumberFormat="1" applyFill="1">
      <alignment horizontal="center" vertical="center" wrapText="1"/>
    </xf>
    <xf numFmtId="165" fontId="5" fillId="7" borderId="17" xfId="1" applyAlignment="1" applyBorder="1" applyFont="1" applyNumberFormat="1" applyFill="1">
      <alignment horizontal="center" vertical="center" wrapText="1"/>
    </xf>
    <xf numFmtId="165" fontId="5" fillId="7" borderId="0" xfId="1" applyAlignment="1" applyFont="1" applyNumberFormat="1" applyFill="1">
      <alignment horizontal="center" vertical="center" wrapText="1"/>
    </xf>
    <xf numFmtId="165" fontId="5" fillId="0" borderId="20" xfId="1" applyAlignment="1" applyBorder="1" applyFont="1" applyNumberFormat="1">
      <alignment horizontal="center" vertical="center" wrapText="1"/>
    </xf>
    <xf numFmtId="165" fontId="5" fillId="0" borderId="2" xfId="1" applyAlignment="1" applyBorder="1" applyFont="1" applyNumberFormat="1">
      <alignment horizontal="center" vertical="center" wrapText="1"/>
    </xf>
    <xf numFmtId="165" fontId="5" fillId="7" borderId="2" xfId="1" applyAlignment="1" applyBorder="1" applyFont="1" applyNumberFormat="1" applyFill="1">
      <alignment horizontal="center" vertical="center" wrapText="1"/>
    </xf>
    <xf numFmtId="1" fontId="5" fillId="4" borderId="21" xfId="1" applyAlignment="1" applyBorder="1" applyFont="1" applyNumberFormat="1" applyFill="1">
      <alignment horizontal="center" vertical="center" wrapText="1"/>
    </xf>
    <xf numFmtId="0" fontId="5" fillId="4" borderId="10" xfId="1" applyAlignment="1" applyBorder="1" applyFont="1" applyNumberFormat="1" applyFill="1">
      <alignment horizontal="center" vertical="center" wrapText="1"/>
    </xf>
    <xf numFmtId="0" fontId="2" fillId="0" borderId="0" xfId="0" applyAlignment="1" applyFont="1" applyProtection="1">
      <alignment vertical="center"/>
    </xf>
    <xf numFmtId="164" fontId="5" fillId="0" borderId="0" xfId="1" applyAlignment="1" applyFont="1" applyNumberFormat="1" applyProtection="1">
      <alignment horizontal="left" vertical="center" wrapText="1"/>
    </xf>
    <xf numFmtId="164" fontId="5" fillId="0" borderId="0" xfId="1" applyAlignment="1" applyFont="1" applyNumberFormat="1" applyProtection="1">
      <alignment horizontal="right" vertical="center" wrapText="1" indent="1"/>
    </xf>
    <xf numFmtId="164" fontId="7" fillId="0" borderId="4" xfId="1" applyAlignment="1" applyBorder="1" applyFont="1" applyNumberFormat="1" applyProtection="1">
      <alignment horizontal="left" vertical="center" wrapText="1"/>
    </xf>
    <xf numFmtId="164" fontId="8" fillId="0" borderId="4" xfId="1" applyAlignment="1" applyBorder="1" applyFont="1" applyNumberFormat="1" applyProtection="1">
      <alignment horizontal="right" vertical="top" wrapText="1"/>
    </xf>
    <xf numFmtId="16" fontId="2" fillId="2" borderId="22" xfId="1" applyAlignment="1" applyBorder="1" applyFont="1" applyNumberFormat="1" applyFill="1" applyProtection="1">
      <alignment horizontal="center" vertical="center" textRotation="90" wrapText="1"/>
    </xf>
    <xf numFmtId="16" fontId="2" fillId="2" borderId="23" xfId="1" applyAlignment="1" applyBorder="1" applyFont="1" applyNumberFormat="1" applyFill="1" applyProtection="1">
      <alignment horizontal="center" vertical="center" textRotation="90" wrapText="1"/>
    </xf>
    <xf numFmtId="16" fontId="2" fillId="2" borderId="24" xfId="1" applyAlignment="1" applyBorder="1" applyFont="1" applyNumberFormat="1" applyFill="1" applyProtection="1">
      <alignment horizontal="center" vertical="center" textRotation="90" wrapText="1"/>
    </xf>
    <xf numFmtId="16" fontId="2" fillId="2" borderId="25" xfId="1" applyAlignment="1" applyBorder="1" applyFont="1" applyNumberFormat="1" applyFill="1" applyProtection="1">
      <alignment horizontal="center" vertical="center" textRotation="90" wrapText="1"/>
    </xf>
    <xf numFmtId="0" fontId="0" fillId="0" borderId="0" xfId="0" applyProtection="1"/>
  </cellXfs>
  <cellStyles count="3">
    <cellStyle name="Normal" xfId="0" builtinId="0"/>
    <cellStyle name="Normal 6 4" xfId="1"/>
    <cellStyle name="Percent" xfId="2" builtinId="5"/>
  </cellStyles>
  <dxfs count="30">
    <dxf>
      <fill>
        <patternFill>
          <bgColor rgb="FFEAF2EF"/>
        </patternFill>
      </fill>
    </dxf>
    <dxf>
      <fill>
        <patternFill>
          <bgColor rgb="FFC6E0DD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ill>
        <patternFill>
          <bgColor theme="5" tint="0.59996337778862885"/>
        </patternFill>
      </fill>
    </dxf>
    <dxf>
      <fill>
        <patternFill>
          <bgColor rgb="FFFFF4CC"/>
        </patternFill>
      </fill>
    </dxf>
    <dxf>
      <border>
        <left style="thin">
          <color rgb="FF008000"/>
        </left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rgb="FFC6E0DD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ill>
        <patternFill>
          <bgColor theme="5" tint="0.59996337778862885"/>
        </patternFill>
      </fill>
    </dxf>
    <dxf>
      <fill>
        <patternFill>
          <bgColor rgb="FFFFF4CC"/>
        </patternFill>
      </fill>
    </dxf>
    <dxf>
      <border>
        <left style="thin">
          <color rgb="FF008000"/>
        </left>
        <vertical/>
        <horizontal/>
      </border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3C47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1C36F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28519</xdr:colOff>
      <xdr:row>0</xdr:row>
      <xdr:rowOff>0</xdr:rowOff>
    </xdr:from>
    <xdr:to>
      <xdr:col>2</xdr:col>
      <xdr:colOff>1448246</xdr:colOff>
      <xdr:row>1</xdr:row>
      <xdr:rowOff>238125</xdr:rowOff>
    </xdr:to>
    <xdr:pic macro="">
      <xdr:nvPicPr>
        <x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0F9269E8-1068-45B2-4629-F5BF412967F1}"/>
            </a:ext>
          </a:extLst>
        </xdr:cNvPr>
        <xdr:cNvPicPr>
          <a:picLocks noChangeAspect="1"/>
        </xdr:cNvPicPr>
      </xdr:nvPicPr>
      <xdr:blipFill>
        <a:blip xmlns:d5p1="http://schemas.openxmlformats.org/officeDocument/2006/relationships" d5p1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576" y="0"/>
          <a:ext cx="2143125" cy="2143125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S37"/>
  <sheetViews>
    <sheetView showGridLines="0" view="pageLayout" tabSelected="1" workbookViewId="0">
      <selection pane="topLeft" activeCell="Q10" sqref="Q10"/>
    </sheetView>
  </sheetViews>
  <sheetFormatPr defaultRowHeight="15"/>
  <cols>
    <col min="1" max="1" width="1.75390625" customWidth="1"/>
    <col min="2" max="2" width="9.125" customWidth="1"/>
    <col min="3" max="3" width="32.875" customWidth="1"/>
    <col min="4" max="4" width="17.75390625" customWidth="1"/>
    <col min="5" max="5" width="10.00390625" bestFit="1" customWidth="1"/>
    <col min="6" max="6" width="10.25390625" customWidth="1"/>
    <col min="7" max="7" width="7.00390625" bestFit="1" customWidth="1"/>
    <col min="8" max="8" width="2.875" hidden="1" customWidth="1"/>
    <col min="9" max="9" width="5.125" style="39" bestFit="1" customWidth="1"/>
    <col min="10" max="10" width="3.375" bestFit="1" customWidth="1"/>
    <col min="11" max="44" width="3.75390625" customWidth="1"/>
    <col min="45" max="45" width="3.75390625" hidden="1" customWidth="1"/>
  </cols>
  <sheetData>
    <row r="1" spans="1:45" ht="41.25" customHeight="1">
      <c r="A1" s="1"/>
      <c r="B1" s="2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19.5" customHeight="1">
      <c r="A2" s="3"/>
      <c r="B2" s="4"/>
      <c r="C2" s="5"/>
      <c r="D2" s="2"/>
      <c r="E2" s="2"/>
      <c r="F2" s="2"/>
      <c r="G2" s="2"/>
      <c r="H2" s="2"/>
      <c r="I2" s="6"/>
      <c r="J2" s="56">
        <f ca="1">IF(OR(MONTH(K4)=2, MONTH(K4)=5, MONTH(K4)=8, MONTH(K4)=11),IF(COUNT(B2:I2)=0,YEAR(K4),""),"")</f>
        <v>2024</v>
      </c>
      <c r="K2" s="30"/>
      <c r="L2" s="30"/>
      <c r="M2" s="30"/>
      <c r="N2" s="30" t="str">
        <f ca="1">IF(OR(MONTH(O4)=2, MONTH(O4)=5, MONTH(O4)=8, MONTH(O4)=11),IF(COUNT(F2:M2)=0,YEAR(O4),""),"")</f>
        <v/>
      </c>
      <c r="O2" s="30"/>
      <c r="P2" s="30"/>
      <c r="Q2" s="30"/>
      <c r="R2" s="30"/>
      <c r="S2" s="57" t="str">
        <f ca="1">IF(OR(MONTH(T4)=2,MONTH(T4)=5,MONTH(T4)=8,MONTH(T4)=11), IF(COUNT(J2:R2)=0, YEAR(T4),""),"")</f>
        <v/>
      </c>
      <c r="T2" s="57"/>
      <c r="U2" s="57"/>
      <c r="V2" s="57"/>
      <c r="W2" s="30">
        <f ca="1">IF(OR(MONTH(X4)=2,MONTH(X4)=5,MONTH(X4)=8,MONTH(X4)=11), IF(COUNT(N2:V2)=0, YEAR(X4),""),"")</f>
        <v>2024</v>
      </c>
      <c r="X2" s="30"/>
      <c r="Y2" s="30"/>
      <c r="Z2" s="30"/>
      <c r="AA2" s="30" t="str">
        <f ca="1">IF(OR(MONTH(AB4)=2, MONTH(AB4)=5, MONTH(AB4)=8, MONTH(AB4)=11),IF(COUNT(S2:Z2)=0,YEAR(AB4),""),"")</f>
        <v/>
      </c>
      <c r="AB2" s="30"/>
      <c r="AC2" s="30"/>
      <c r="AD2" s="30"/>
      <c r="AE2" s="30"/>
      <c r="AF2" s="30" t="str">
        <f ca="1">IF(OR(MONTH(AG4)=2,MONTH(AG4)=5,MONTH(AG4)=8,MONTH(AG4)=11), IF(COUNT(W2:AE2)=0, YEAR(AG4),""),"")</f>
        <v/>
      </c>
      <c r="AG2" s="30"/>
      <c r="AH2" s="30"/>
      <c r="AI2" s="30"/>
      <c r="AJ2" s="30">
        <f ca="1">IF(OR(MONTH(AK4)=2,MONTH(AK4)=5,MONTH(AK4)=8,MONTH(AK4)=11), IF(COUNT(AA2:AI2)=0, YEAR(AK4),""),"")</f>
        <v>2025</v>
      </c>
      <c r="AK2" s="30"/>
      <c r="AL2" s="30"/>
      <c r="AM2" s="30"/>
      <c r="AN2" s="30" t="str">
        <f ca="1">IF(OR(MONTH(AO4)=2, MONTH(AO4)=5, MONTH(AO4)=8, MONTH(AO4)=11),IF(COUNT(AF2:AM2)=0,YEAR(AO4),""),"")</f>
        <v/>
      </c>
      <c r="AO2" s="30"/>
      <c r="AP2" s="30"/>
      <c r="AQ2" s="30"/>
      <c r="AR2" s="30"/>
      <c r="AS2" s="30" t="e">
        <f ca="1">IF(OR(MONTH(#REF!)=2,MONTH(#REF!)=5,MONTH(#REF!)=8,MONTH(#REF!)=11), IF(COUNT(AJ2:AR2)=0, YEAR(#REF!),""),"")</f>
        <v>#REF!</v>
      </c>
    </row>
    <row r="3" spans="1:45" customHeight="1">
      <c r="A3" s="1"/>
      <c r="B3" s="2"/>
      <c r="C3" s="7" t="s">
        <v>0</v>
      </c>
      <c r="D3" s="6">
        <v>43647</v>
      </c>
      <c r="E3" s="31"/>
      <c r="F3" s="2"/>
      <c r="G3" s="2"/>
      <c r="H3" s="2"/>
      <c r="I3" s="8"/>
      <c r="J3" s="44">
        <f ca="1">K4</f>
        <v>45516</v>
      </c>
      <c r="K3" s="45"/>
      <c r="L3" s="45"/>
      <c r="M3" s="45"/>
      <c r="N3" s="46">
        <f ca="1">O4</f>
        <v>45544</v>
      </c>
      <c r="O3" s="43"/>
      <c r="P3" s="43"/>
      <c r="Q3" s="43"/>
      <c r="R3" s="47"/>
      <c r="S3" s="48">
        <f ca="1">T4</f>
        <v>45579</v>
      </c>
      <c r="T3" s="49"/>
      <c r="U3" s="49"/>
      <c r="V3" s="50"/>
      <c r="W3" s="51">
        <f ca="1">X4</f>
        <v>45607</v>
      </c>
      <c r="X3" s="52"/>
      <c r="Y3" s="52"/>
      <c r="Z3" s="52"/>
      <c r="AA3" s="53">
        <f ca="1">AB4</f>
        <v>45635</v>
      </c>
      <c r="AB3" s="54"/>
      <c r="AC3" s="54"/>
      <c r="AD3" s="54"/>
      <c r="AE3" s="54"/>
      <c r="AF3" s="55">
        <f ca="1">AG4</f>
        <v>45670</v>
      </c>
      <c r="AG3" s="55"/>
      <c r="AH3" s="55"/>
      <c r="AI3" s="55"/>
      <c r="AJ3" s="40">
        <f ca="1">AK4</f>
        <v>45698</v>
      </c>
      <c r="AK3" s="40"/>
      <c r="AL3" s="40"/>
      <c r="AM3" s="41"/>
      <c r="AN3" s="42">
        <f ca="1">AO4</f>
        <v>45726</v>
      </c>
      <c r="AO3" s="43"/>
      <c r="AP3" s="43"/>
      <c r="AQ3" s="43"/>
      <c r="AR3" s="43"/>
      <c r="AS3" s="32" t="e">
        <f ca="1">#REF!</f>
        <v>#REF!</v>
      </c>
    </row>
    <row r="4" spans="1:45" s="67" customFormat="1" ht="409.5">
      <c r="A4" s="58"/>
      <c r="B4" s="59"/>
      <c r="C4" s="60" t="s">
        <v>1</v>
      </c>
      <c r="D4" s="61" t="s">
        <v>2</v>
      </c>
      <c r="E4" s="61"/>
      <c r="F4" s="61"/>
      <c r="G4" s="61"/>
      <c r="H4" s="62" t="s">
        <v>3</v>
      </c>
      <c r="I4" s="59"/>
      <c r="J4" s="63">
        <f ca="1">IF( MONTH(D3 - WEEKDAY( ( D3) , 3 ) ) &lt; MONTH(D3), (D3 - 28 - DAY(D3 ) + 7) - WEEKDAY((D3 - DAY(D3) + 7), 3), (D3 - DAY(D3) + 7) - WEEKDAY((D3 - DAY(D3) + 7), 3) )</f>
        <v>45509</v>
      </c>
      <c r="K4" s="64">
        <f ca="1">J4+7</f>
        <v>45516</v>
      </c>
      <c r="L4" s="65">
        <f ca="1">K4+7</f>
        <v>45523</v>
      </c>
      <c r="M4" s="66">
        <f ca="1">L4+7</f>
        <v>45530</v>
      </c>
      <c r="N4" s="66">
        <f ca="1">M4+7</f>
        <v>45537</v>
      </c>
      <c r="O4" s="66">
        <f ca="1">N4+7</f>
        <v>45544</v>
      </c>
      <c r="P4" s="66">
        <f ca="1">O4+7</f>
        <v>45551</v>
      </c>
      <c r="Q4" s="66">
        <f ca="1">P4+7</f>
        <v>45558</v>
      </c>
      <c r="R4" s="66">
        <f ca="1">Q4+7</f>
        <v>45565</v>
      </c>
      <c r="S4" s="66">
        <f ca="1">R4+7</f>
        <v>45572</v>
      </c>
      <c r="T4" s="66">
        <f ca="1">S4+7</f>
        <v>45579</v>
      </c>
      <c r="U4" s="66">
        <f ca="1">T4+7</f>
        <v>45586</v>
      </c>
      <c r="V4" s="66">
        <f ca="1">U4+7</f>
        <v>45593</v>
      </c>
      <c r="W4" s="66">
        <f ca="1">V4+7</f>
        <v>45600</v>
      </c>
      <c r="X4" s="66">
        <f ca="1">W4+7</f>
        <v>45607</v>
      </c>
      <c r="Y4" s="66">
        <f ca="1">X4+7</f>
        <v>45614</v>
      </c>
      <c r="Z4" s="66">
        <f ca="1">Y4+7</f>
        <v>45621</v>
      </c>
      <c r="AA4" s="66">
        <f ca="1">Z4+7</f>
        <v>45628</v>
      </c>
      <c r="AB4" s="66">
        <f ca="1">AA4+7</f>
        <v>45635</v>
      </c>
      <c r="AC4" s="66">
        <f ca="1">AB4+7</f>
        <v>45642</v>
      </c>
      <c r="AD4" s="66">
        <f ca="1">AC4+7</f>
        <v>45649</v>
      </c>
      <c r="AE4" s="66">
        <f ca="1">AD4+7</f>
        <v>45656</v>
      </c>
      <c r="AF4" s="66">
        <f ca="1">AE4+7</f>
        <v>45663</v>
      </c>
      <c r="AG4" s="66">
        <f ca="1">AF4+7</f>
        <v>45670</v>
      </c>
      <c r="AH4" s="66">
        <f ca="1">AG4+7</f>
        <v>45677</v>
      </c>
      <c r="AI4" s="66">
        <f ca="1">AH4+7</f>
        <v>45684</v>
      </c>
      <c r="AJ4" s="66">
        <f ca="1">AI4+7</f>
        <v>45691</v>
      </c>
      <c r="AK4" s="66">
        <f ca="1">AJ4+7</f>
        <v>45698</v>
      </c>
      <c r="AL4" s="66">
        <f ca="1">AK4+7</f>
        <v>45705</v>
      </c>
      <c r="AM4" s="66">
        <f ca="1">AL4+7</f>
        <v>45712</v>
      </c>
      <c r="AN4" s="66">
        <f ca="1">AM4+7</f>
        <v>45719</v>
      </c>
      <c r="AO4" s="66">
        <f ca="1">AN4+7</f>
        <v>45726</v>
      </c>
      <c r="AP4" s="66">
        <f ca="1">AO4+7</f>
        <v>45733</v>
      </c>
      <c r="AQ4" s="66">
        <f ca="1">AP4+7</f>
        <v>45740</v>
      </c>
      <c r="AR4" s="66">
        <f ca="1">AQ4+7</f>
        <v>45747</v>
      </c>
      <c r="AS4" s="66">
        <f ca="1">AR4+7</f>
        <v>45754</v>
      </c>
    </row>
    <row r="5" spans="1:45" ht="26.25" customHeight="1">
      <c r="A5" s="9"/>
      <c r="B5" s="33" t="s">
        <v>4</v>
      </c>
      <c r="C5" s="34" t="s">
        <v>5</v>
      </c>
      <c r="D5" s="35" t="s">
        <v>6</v>
      </c>
      <c r="E5" s="35" t="s">
        <v>7</v>
      </c>
      <c r="F5" s="35" t="s">
        <v>8</v>
      </c>
      <c r="G5" s="35" t="s">
        <v>9</v>
      </c>
      <c r="H5" s="36"/>
      <c r="I5" s="37" t="s">
        <v>16</v>
      </c>
      <c r="J5" s="10"/>
      <c r="K5" s="10"/>
      <c r="L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</row>
    <row r="6" spans="1:45" ht="27.75">
      <c r="A6" s="1"/>
      <c r="B6" s="12" t="s">
        <v>17</v>
      </c>
      <c r="C6" s="13" t="s">
        <v>18</v>
      </c>
      <c r="D6" s="14">
        <v>43659</v>
      </c>
      <c r="E6" s="14">
        <v>43660</v>
      </c>
      <c r="F6" s="15">
        <v>1</v>
      </c>
      <c r="G6" s="16" t="s">
        <v>19</v>
      </c>
      <c r="H6" s="17"/>
      <c r="I6" s="38">
        <v>0.3</v>
      </c>
      <c r="J6" s="18" t="str">
        <f ca="1">IF(K$4 = ($E6 - WEEKDAY( $E6, 3 )), "u", "")</f>
        <v/>
      </c>
      <c r="K6" s="18" t="str">
        <f ca="1">IF(L$4 = ($E6 - WEEKDAY( $E6, 3 )), "u", "")</f>
        <v/>
      </c>
      <c r="L6" s="18" t="str">
        <f ca="1">IF(M$4 = ($E6 - WEEKDAY( $E6, 3 )), "u", "")</f>
        <v/>
      </c>
      <c r="M6" s="18" t="str">
        <f ca="1">IF(N$4 = ($E6 - WEEKDAY( $E6, 3 )), "u", "")</f>
        <v/>
      </c>
      <c r="N6" s="18" t="str">
        <f ca="1">IF(O$4 = ($E6 - WEEKDAY( $E6, 3 )), "u", "")</f>
        <v/>
      </c>
      <c r="O6" s="18" t="str">
        <f ca="1">IF(P$4 = ($E6 - WEEKDAY( $E6, 3 )), "u", "")</f>
        <v/>
      </c>
      <c r="P6" s="18" t="str">
        <f ca="1">IF(Q$4 = ($E6 - WEEKDAY( $E6, 3 )), "u", "")</f>
        <v/>
      </c>
      <c r="Q6" s="18" t="str">
        <f ca="1">IF(R$4 = ($E6 - WEEKDAY( $E6, 3 )), "u", "")</f>
        <v/>
      </c>
      <c r="R6" s="18" t="str">
        <f ca="1">IF(S$4 = ($E6 - WEEKDAY( $E6, 3 )), "u", "")</f>
        <v/>
      </c>
      <c r="S6" s="18" t="str">
        <f ca="1">IF(T$4 = ($E6 - WEEKDAY( $E6, 3 )), "u", "")</f>
        <v/>
      </c>
      <c r="T6" s="18" t="str">
        <f ca="1">IF(U$4 = ($E6 - WEEKDAY( $E6, 3 )), "u", "")</f>
        <v/>
      </c>
      <c r="U6" s="18" t="str">
        <f ca="1">IF(V$4 = ($E6 - WEEKDAY( $E6, 3 )), "u", "")</f>
        <v/>
      </c>
      <c r="V6" s="18" t="str">
        <f ca="1">IF(W$4 = ($E6 - WEEKDAY( $E6, 3 )), "u", "")</f>
        <v/>
      </c>
      <c r="W6" s="18" t="str">
        <f ca="1">IF(X$4 = ($E6 - WEEKDAY( $E6, 3 )), "u", "")</f>
        <v/>
      </c>
      <c r="X6" s="18" t="str">
        <f ca="1">IF(Y$4 = ($E6 - WEEKDAY( $E6, 3 )), "u", "")</f>
        <v/>
      </c>
      <c r="Y6" s="18" t="str">
        <f ca="1">IF(Z$4 = ($E6 - WEEKDAY( $E6, 3 )), "u", "")</f>
        <v/>
      </c>
      <c r="Z6" s="18" t="str">
        <f ca="1">IF(AA$4 = ($E6 - WEEKDAY( $E6, 3 )), "u", "")</f>
        <v/>
      </c>
      <c r="AA6" s="18" t="str">
        <f ca="1">IF(AB$4 = ($E6 - WEEKDAY( $E6, 3 )), "u", "")</f>
        <v/>
      </c>
      <c r="AB6" s="18" t="str">
        <f ca="1">IF(AC$4 = ($E6 - WEEKDAY( $E6, 3 )), "u", "")</f>
        <v/>
      </c>
      <c r="AC6" s="18" t="str">
        <f ca="1">IF(AD$4 = ($E6 - WEEKDAY( $E6, 3 )), "u", "")</f>
        <v/>
      </c>
      <c r="AD6" s="18" t="str">
        <f ca="1">IF(AE$4 = ($E6 - WEEKDAY( $E6, 3 )), "u", "")</f>
        <v/>
      </c>
      <c r="AE6" s="18" t="str">
        <f ca="1">IF(AF$4 = ($E6 - WEEKDAY( $E6, 3 )), "u", "")</f>
        <v/>
      </c>
      <c r="AF6" s="18" t="str">
        <f ca="1">IF(AG$4 = ($E6 - WEEKDAY( $E6, 3 )), "u", "")</f>
        <v/>
      </c>
      <c r="AG6" s="18" t="str">
        <f ca="1">IF(AH$4 = ($E6 - WEEKDAY( $E6, 3 )), "u", "")</f>
        <v/>
      </c>
      <c r="AH6" s="18" t="str">
        <f ca="1">IF(AI$4 = ($E6 - WEEKDAY( $E6, 3 )), "u", "")</f>
        <v/>
      </c>
      <c r="AI6" s="18" t="str">
        <f ca="1">IF(AJ$4 = ($E6 - WEEKDAY( $E6, 3 )), "u", "")</f>
        <v/>
      </c>
      <c r="AJ6" s="18" t="str">
        <f ca="1">IF(AK$4 = ($E6 - WEEKDAY( $E6, 3 )), "u", "")</f>
        <v/>
      </c>
      <c r="AK6" s="18" t="str">
        <f ca="1">IF(AL$4 = ($E6 - WEEKDAY( $E6, 3 )), "u", "")</f>
        <v/>
      </c>
      <c r="AL6" s="18" t="str">
        <f ca="1">IF(AM$4 = ($E6 - WEEKDAY( $E6, 3 )), "u", "")</f>
        <v/>
      </c>
      <c r="AM6" s="18" t="str">
        <f ca="1">IF(AN$4 = ($E6 - WEEKDAY( $E6, 3 )), "u", "")</f>
        <v/>
      </c>
      <c r="AN6" s="18" t="str">
        <f ca="1">IF(AO$4 = ($E6 - WEEKDAY( $E6, 3 )), "u", "")</f>
        <v/>
      </c>
      <c r="AO6" s="18" t="str">
        <f ca="1">IF(AP$4 = ($E6 - WEEKDAY( $E6, 3 )), "u", "")</f>
        <v/>
      </c>
      <c r="AP6" s="18" t="str">
        <f ca="1">IF(AQ$4 = ($E6 - WEEKDAY( $E6, 3 )), "u", "")</f>
        <v/>
      </c>
      <c r="AQ6" s="18" t="str">
        <f ca="1">IF(AR$4 = ($E6 - WEEKDAY( $E6, 3 )), "u", "")</f>
        <v/>
      </c>
      <c r="AR6" s="18" t="str">
        <f ca="1">IF(AS$4 = ($E6 - WEEKDAY( $E6, 3 )), "u", "")</f>
        <v/>
      </c>
      <c r="AS6" s="18" t="e">
        <f ca="1">IF(#REF! = ($E6 - WEEKDAY( $E6, 3 )), "u", "")</f>
        <v>#REF!</v>
      </c>
    </row>
    <row r="7" spans="1:45" ht="27.75">
      <c r="A7" s="1"/>
      <c r="B7" s="12" t="s">
        <v>20</v>
      </c>
      <c r="C7" s="13" t="s">
        <v>21</v>
      </c>
      <c r="D7" s="19">
        <v>43661</v>
      </c>
      <c r="E7" s="19">
        <v>43665</v>
      </c>
      <c r="F7" s="15">
        <v>4</v>
      </c>
      <c r="G7" s="16" t="s">
        <v>19</v>
      </c>
      <c r="H7" s="17"/>
      <c r="I7" s="38">
        <v>0.35</v>
      </c>
      <c r="J7" s="18" t="str">
        <f ca="1">IF(K$4 = ($E7 - WEEKDAY( $E7, 3 )), "u", "")</f>
        <v/>
      </c>
      <c r="K7" s="18" t="str">
        <f ca="1">IF(L$4 = ($E7 - WEEKDAY( $E7, 3 )), "u", "")</f>
        <v/>
      </c>
      <c r="L7" s="18" t="str">
        <f ca="1">IF(M$4 = ($E7 - WEEKDAY( $E7, 3 )), "u", "")</f>
        <v/>
      </c>
      <c r="M7" s="18" t="str">
        <f ca="1">IF(N$4 = ($E7 - WEEKDAY( $E7, 3 )), "u", "")</f>
        <v/>
      </c>
      <c r="N7" s="18" t="str">
        <f ca="1">IF(O$4 = ($E7 - WEEKDAY( $E7, 3 )), "u", "")</f>
        <v/>
      </c>
      <c r="O7" s="18" t="str">
        <f ca="1">IF(P$4 = ($E7 - WEEKDAY( $E7, 3 )), "u", "")</f>
        <v/>
      </c>
      <c r="P7" s="18" t="str">
        <f ca="1">IF(Q$4 = ($E7 - WEEKDAY( $E7, 3 )), "u", "")</f>
        <v/>
      </c>
      <c r="Q7" s="18" t="str">
        <f ca="1">IF(R$4 = ($E7 - WEEKDAY( $E7, 3 )), "u", "")</f>
        <v/>
      </c>
      <c r="R7" s="18" t="str">
        <f ca="1">IF(S$4 = ($E7 - WEEKDAY( $E7, 3 )), "u", "")</f>
        <v/>
      </c>
      <c r="S7" s="18" t="str">
        <f ca="1">IF(T$4 = ($E7 - WEEKDAY( $E7, 3 )), "u", "")</f>
        <v/>
      </c>
      <c r="T7" s="18" t="str">
        <f ca="1">IF(U$4 = ($E7 - WEEKDAY( $E7, 3 )), "u", "")</f>
        <v/>
      </c>
      <c r="U7" s="18" t="str">
        <f ca="1">IF(V$4 = ($E7 - WEEKDAY( $E7, 3 )), "u", "")</f>
        <v/>
      </c>
      <c r="V7" s="18" t="str">
        <f ca="1">IF(W$4 = ($E7 - WEEKDAY( $E7, 3 )), "u", "")</f>
        <v/>
      </c>
      <c r="W7" s="18" t="str">
        <f ca="1">IF(X$4 = ($E7 - WEEKDAY( $E7, 3 )), "u", "")</f>
        <v/>
      </c>
      <c r="X7" s="18" t="str">
        <f ca="1">IF(Y$4 = ($E7 - WEEKDAY( $E7, 3 )), "u", "")</f>
        <v/>
      </c>
      <c r="Y7" s="18" t="str">
        <f ca="1">IF(Z$4 = ($E7 - WEEKDAY( $E7, 3 )), "u", "")</f>
        <v/>
      </c>
      <c r="Z7" s="18" t="str">
        <f ca="1">IF(AA$4 = ($E7 - WEEKDAY( $E7, 3 )), "u", "")</f>
        <v/>
      </c>
      <c r="AA7" s="18" t="str">
        <f ca="1">IF(AB$4 = ($E7 - WEEKDAY( $E7, 3 )), "u", "")</f>
        <v/>
      </c>
      <c r="AB7" s="18" t="str">
        <f ca="1">IF(AC$4 = ($E7 - WEEKDAY( $E7, 3 )), "u", "")</f>
        <v/>
      </c>
      <c r="AC7" s="18" t="str">
        <f ca="1">IF(AD$4 = ($E7 - WEEKDAY( $E7, 3 )), "u", "")</f>
        <v/>
      </c>
      <c r="AD7" s="18" t="str">
        <f ca="1">IF(AE$4 = ($E7 - WEEKDAY( $E7, 3 )), "u", "")</f>
        <v/>
      </c>
      <c r="AE7" s="18" t="str">
        <f ca="1">IF(AF$4 = ($E7 - WEEKDAY( $E7, 3 )), "u", "")</f>
        <v/>
      </c>
      <c r="AF7" s="18" t="str">
        <f ca="1">IF(AG$4 = ($E7 - WEEKDAY( $E7, 3 )), "u", "")</f>
        <v/>
      </c>
      <c r="AG7" s="18" t="str">
        <f ca="1">IF(AH$4 = ($E7 - WEEKDAY( $E7, 3 )), "u", "")</f>
        <v/>
      </c>
      <c r="AH7" s="18" t="str">
        <f ca="1">IF(AI$4 = ($E7 - WEEKDAY( $E7, 3 )), "u", "")</f>
        <v/>
      </c>
      <c r="AI7" s="18" t="str">
        <f ca="1">IF(AJ$4 = ($E7 - WEEKDAY( $E7, 3 )), "u", "")</f>
        <v/>
      </c>
      <c r="AJ7" s="18" t="str">
        <f ca="1">IF(AK$4 = ($E7 - WEEKDAY( $E7, 3 )), "u", "")</f>
        <v/>
      </c>
      <c r="AK7" s="18" t="str">
        <f ca="1">IF(AL$4 = ($E7 - WEEKDAY( $E7, 3 )), "u", "")</f>
        <v/>
      </c>
      <c r="AL7" s="18" t="str">
        <f ca="1">IF(AM$4 = ($E7 - WEEKDAY( $E7, 3 )), "u", "")</f>
        <v/>
      </c>
      <c r="AM7" s="18" t="str">
        <f ca="1">IF(AN$4 = ($E7 - WEEKDAY( $E7, 3 )), "u", "")</f>
        <v/>
      </c>
      <c r="AN7" s="18" t="str">
        <f ca="1">IF(AO$4 = ($E7 - WEEKDAY( $E7, 3 )), "u", "")</f>
        <v/>
      </c>
      <c r="AO7" s="18" t="str">
        <f ca="1">IF(AP$4 = ($E7 - WEEKDAY( $E7, 3 )), "u", "")</f>
        <v/>
      </c>
      <c r="AP7" s="18" t="str">
        <f ca="1">IF(AQ$4 = ($E7 - WEEKDAY( $E7, 3 )), "u", "")</f>
        <v/>
      </c>
      <c r="AQ7" s="18" t="str">
        <f ca="1">IF(AR$4 = ($E7 - WEEKDAY( $E7, 3 )), "u", "")</f>
        <v/>
      </c>
      <c r="AR7" s="18" t="str">
        <f ca="1">IF(AS$4 = ($E7 - WEEKDAY( $E7, 3 )), "u", "")</f>
        <v/>
      </c>
      <c r="AS7" s="18" t="e">
        <f ca="1">IF(#REF! = ($E7 - WEEKDAY( $E7, 3 )), "u", "")</f>
        <v>#REF!</v>
      </c>
    </row>
    <row r="8" spans="1:45" ht="27.75">
      <c r="A8" s="1"/>
      <c r="B8" s="12" t="s">
        <v>20</v>
      </c>
      <c r="C8" s="13" t="s">
        <v>22</v>
      </c>
      <c r="D8" s="19">
        <v>43666</v>
      </c>
      <c r="E8" s="19">
        <v>43701</v>
      </c>
      <c r="F8" s="15">
        <v>35</v>
      </c>
      <c r="G8" s="16" t="s">
        <v>19</v>
      </c>
      <c r="H8" s="17"/>
      <c r="I8" s="38">
        <v>0.4</v>
      </c>
      <c r="J8" s="18" t="str">
        <f ca="1">IF(K$4 = ($E8 - WEEKDAY( $E8, 3 )), "u", "")</f>
        <v/>
      </c>
      <c r="K8" s="18" t="str">
        <f ca="1">IF(L$4 = ($E8 - WEEKDAY( $E8, 3 )), "u", "")</f>
        <v/>
      </c>
      <c r="L8" s="18" t="str">
        <f ca="1">IF(M$4 = ($E8 - WEEKDAY( $E8, 3 )), "u", "")</f>
        <v/>
      </c>
      <c r="M8" s="18" t="str">
        <f ca="1">IF(N$4 = ($E8 - WEEKDAY( $E8, 3 )), "u", "")</f>
        <v/>
      </c>
      <c r="N8" s="18" t="str">
        <f ca="1">IF(O$4 = ($E8 - WEEKDAY( $E8, 3 )), "u", "")</f>
        <v/>
      </c>
      <c r="O8" s="18" t="str">
        <f ca="1">IF(P$4 = ($E8 - WEEKDAY( $E8, 3 )), "u", "")</f>
        <v/>
      </c>
      <c r="P8" s="18" t="str">
        <f ca="1">IF(Q$4 = ($E8 - WEEKDAY( $E8, 3 )), "u", "")</f>
        <v/>
      </c>
      <c r="Q8" s="18" t="str">
        <f ca="1">IF(R$4 = ($E8 - WEEKDAY( $E8, 3 )), "u", "")</f>
        <v/>
      </c>
      <c r="R8" s="18" t="str">
        <f ca="1">IF(S$4 = ($E8 - WEEKDAY( $E8, 3 )), "u", "")</f>
        <v/>
      </c>
      <c r="S8" s="18" t="str">
        <f ca="1">IF(T$4 = ($E8 - WEEKDAY( $E8, 3 )), "u", "")</f>
        <v/>
      </c>
      <c r="T8" s="18" t="str">
        <f ca="1">IF(U$4 = ($E8 - WEEKDAY( $E8, 3 )), "u", "")</f>
        <v/>
      </c>
      <c r="U8" s="18" t="str">
        <f ca="1">IF(V$4 = ($E8 - WEEKDAY( $E8, 3 )), "u", "")</f>
        <v/>
      </c>
      <c r="V8" s="18" t="str">
        <f ca="1">IF(W$4 = ($E8 - WEEKDAY( $E8, 3 )), "u", "")</f>
        <v/>
      </c>
      <c r="W8" s="18" t="str">
        <f ca="1">IF(X$4 = ($E8 - WEEKDAY( $E8, 3 )), "u", "")</f>
        <v/>
      </c>
      <c r="X8" s="18" t="str">
        <f ca="1">IF(Y$4 = ($E8 - WEEKDAY( $E8, 3 )), "u", "")</f>
        <v/>
      </c>
      <c r="Y8" s="18" t="str">
        <f ca="1">IF(Z$4 = ($E8 - WEEKDAY( $E8, 3 )), "u", "")</f>
        <v/>
      </c>
      <c r="Z8" s="18" t="str">
        <f ca="1">IF(AA$4 = ($E8 - WEEKDAY( $E8, 3 )), "u", "")</f>
        <v/>
      </c>
      <c r="AA8" s="18" t="str">
        <f ca="1">IF(AB$4 = ($E8 - WEEKDAY( $E8, 3 )), "u", "")</f>
        <v/>
      </c>
      <c r="AB8" s="18" t="str">
        <f ca="1">IF(AC$4 = ($E8 - WEEKDAY( $E8, 3 )), "u", "")</f>
        <v/>
      </c>
      <c r="AC8" s="18" t="str">
        <f ca="1">IF(AD$4 = ($E8 - WEEKDAY( $E8, 3 )), "u", "")</f>
        <v/>
      </c>
      <c r="AD8" s="18" t="str">
        <f ca="1">IF(AE$4 = ($E8 - WEEKDAY( $E8, 3 )), "u", "")</f>
        <v/>
      </c>
      <c r="AE8" s="18" t="str">
        <f ca="1">IF(AF$4 = ($E8 - WEEKDAY( $E8, 3 )), "u", "")</f>
        <v/>
      </c>
      <c r="AF8" s="18" t="str">
        <f ca="1">IF(AG$4 = ($E8 - WEEKDAY( $E8, 3 )), "u", "")</f>
        <v/>
      </c>
      <c r="AG8" s="18" t="str">
        <f ca="1">IF(AH$4 = ($E8 - WEEKDAY( $E8, 3 )), "u", "")</f>
        <v/>
      </c>
      <c r="AH8" s="18" t="str">
        <f ca="1">IF(AI$4 = ($E8 - WEEKDAY( $E8, 3 )), "u", "")</f>
        <v/>
      </c>
      <c r="AI8" s="18" t="str">
        <f ca="1">IF(AJ$4 = ($E8 - WEEKDAY( $E8, 3 )), "u", "")</f>
        <v/>
      </c>
      <c r="AJ8" s="18" t="str">
        <f ca="1">IF(AK$4 = ($E8 - WEEKDAY( $E8, 3 )), "u", "")</f>
        <v/>
      </c>
      <c r="AK8" s="18" t="str">
        <f ca="1">IF(AL$4 = ($E8 - WEEKDAY( $E8, 3 )), "u", "")</f>
        <v/>
      </c>
      <c r="AL8" s="18" t="str">
        <f ca="1">IF(AM$4 = ($E8 - WEEKDAY( $E8, 3 )), "u", "")</f>
        <v/>
      </c>
      <c r="AM8" s="18" t="str">
        <f ca="1">IF(AN$4 = ($E8 - WEEKDAY( $E8, 3 )), "u", "")</f>
        <v/>
      </c>
      <c r="AN8" s="18" t="str">
        <f ca="1">IF(AO$4 = ($E8 - WEEKDAY( $E8, 3 )), "u", "")</f>
        <v/>
      </c>
      <c r="AO8" s="18" t="str">
        <f ca="1">IF(AP$4 = ($E8 - WEEKDAY( $E8, 3 )), "u", "")</f>
        <v/>
      </c>
      <c r="AP8" s="18" t="str">
        <f ca="1">IF(AQ$4 = ($E8 - WEEKDAY( $E8, 3 )), "u", "")</f>
        <v/>
      </c>
      <c r="AQ8" s="18" t="str">
        <f ca="1">IF(AR$4 = ($E8 - WEEKDAY( $E8, 3 )), "u", "")</f>
        <v/>
      </c>
      <c r="AR8" s="18" t="str">
        <f ca="1">IF(AS$4 = ($E8 - WEEKDAY( $E8, 3 )), "u", "")</f>
        <v/>
      </c>
      <c r="AS8" s="18" t="e">
        <f ca="1">IF(#REF! = ($E8 - WEEKDAY( $E8, 3 )), "u", "")</f>
        <v>#REF!</v>
      </c>
    </row>
    <row r="9" spans="1:45" ht="27.75">
      <c r="A9" s="1"/>
      <c r="B9" s="12" t="s">
        <v>20</v>
      </c>
      <c r="C9" s="13" t="s">
        <v>23</v>
      </c>
      <c r="D9" s="19">
        <v>43702</v>
      </c>
      <c r="E9" s="19">
        <v>43706</v>
      </c>
      <c r="F9" s="15">
        <v>4</v>
      </c>
      <c r="G9" s="16" t="s">
        <v>19</v>
      </c>
      <c r="H9" s="17"/>
      <c r="I9" s="38">
        <v>0.59</v>
      </c>
      <c r="J9" s="18" t="str">
        <f ca="1">IF(K$4 = ($E9 - WEEKDAY( $E9, 3 )), "u", "")</f>
        <v/>
      </c>
      <c r="K9" s="18" t="str">
        <f ca="1">IF(L$4 = ($E9 - WEEKDAY( $E9, 3 )), "u", "")</f>
        <v/>
      </c>
      <c r="L9" s="18" t="str">
        <f ca="1">IF(M$4 = ($E9 - WEEKDAY( $E9, 3 )), "u", "")</f>
        <v/>
      </c>
      <c r="M9" s="18" t="str">
        <f ca="1">IF(N$4 = ($E9 - WEEKDAY( $E9, 3 )), "u", "")</f>
        <v/>
      </c>
      <c r="N9" s="18" t="str">
        <f ca="1">IF(O$4 = ($E9 - WEEKDAY( $E9, 3 )), "u", "")</f>
        <v/>
      </c>
      <c r="O9" s="18" t="str">
        <f ca="1">IF(P$4 = ($E9 - WEEKDAY( $E9, 3 )), "u", "")</f>
        <v/>
      </c>
      <c r="P9" s="18" t="str">
        <f ca="1">IF(Q$4 = ($E9 - WEEKDAY( $E9, 3 )), "u", "")</f>
        <v/>
      </c>
      <c r="Q9" s="18" t="str">
        <f ca="1">IF(R$4 = ($E9 - WEEKDAY( $E9, 3 )), "u", "")</f>
        <v/>
      </c>
      <c r="R9" s="18" t="str">
        <f ca="1">IF(S$4 = ($E9 - WEEKDAY( $E9, 3 )), "u", "")</f>
        <v/>
      </c>
      <c r="S9" s="18" t="str">
        <f ca="1">IF(T$4 = ($E9 - WEEKDAY( $E9, 3 )), "u", "")</f>
        <v/>
      </c>
      <c r="T9" s="18" t="str">
        <f ca="1">IF(U$4 = ($E9 - WEEKDAY( $E9, 3 )), "u", "")</f>
        <v/>
      </c>
      <c r="U9" s="18" t="str">
        <f ca="1">IF(V$4 = ($E9 - WEEKDAY( $E9, 3 )), "u", "")</f>
        <v/>
      </c>
      <c r="V9" s="18" t="str">
        <f ca="1">IF(W$4 = ($E9 - WEEKDAY( $E9, 3 )), "u", "")</f>
        <v/>
      </c>
      <c r="W9" s="18" t="str">
        <f ca="1">IF(X$4 = ($E9 - WEEKDAY( $E9, 3 )), "u", "")</f>
        <v/>
      </c>
      <c r="X9" s="18" t="str">
        <f ca="1">IF(Y$4 = ($E9 - WEEKDAY( $E9, 3 )), "u", "")</f>
        <v/>
      </c>
      <c r="Y9" s="18" t="str">
        <f ca="1">IF(Z$4 = ($E9 - WEEKDAY( $E9, 3 )), "u", "")</f>
        <v/>
      </c>
      <c r="Z9" s="18" t="str">
        <f ca="1">IF(AA$4 = ($E9 - WEEKDAY( $E9, 3 )), "u", "")</f>
        <v/>
      </c>
      <c r="AA9" s="18" t="str">
        <f ca="1">IF(AB$4 = ($E9 - WEEKDAY( $E9, 3 )), "u", "")</f>
        <v/>
      </c>
      <c r="AB9" s="18" t="str">
        <f ca="1">IF(AC$4 = ($E9 - WEEKDAY( $E9, 3 )), "u", "")</f>
        <v/>
      </c>
      <c r="AC9" s="18" t="str">
        <f ca="1">IF(AD$4 = ($E9 - WEEKDAY( $E9, 3 )), "u", "")</f>
        <v/>
      </c>
      <c r="AD9" s="18" t="str">
        <f ca="1">IF(AE$4 = ($E9 - WEEKDAY( $E9, 3 )), "u", "")</f>
        <v/>
      </c>
      <c r="AE9" s="18" t="str">
        <f ca="1">IF(AF$4 = ($E9 - WEEKDAY( $E9, 3 )), "u", "")</f>
        <v/>
      </c>
      <c r="AF9" s="18" t="str">
        <f ca="1">IF(AG$4 = ($E9 - WEEKDAY( $E9, 3 )), "u", "")</f>
        <v/>
      </c>
      <c r="AG9" s="18" t="str">
        <f ca="1">IF(AH$4 = ($E9 - WEEKDAY( $E9, 3 )), "u", "")</f>
        <v/>
      </c>
      <c r="AH9" s="18" t="str">
        <f ca="1">IF(AI$4 = ($E9 - WEEKDAY( $E9, 3 )), "u", "")</f>
        <v/>
      </c>
      <c r="AI9" s="18" t="str">
        <f ca="1">IF(AJ$4 = ($E9 - WEEKDAY( $E9, 3 )), "u", "")</f>
        <v/>
      </c>
      <c r="AJ9" s="18" t="str">
        <f ca="1">IF(AK$4 = ($E9 - WEEKDAY( $E9, 3 )), "u", "")</f>
        <v/>
      </c>
      <c r="AK9" s="18" t="str">
        <f ca="1">IF(AL$4 = ($E9 - WEEKDAY( $E9, 3 )), "u", "")</f>
        <v/>
      </c>
      <c r="AL9" s="18" t="str">
        <f ca="1">IF(AM$4 = ($E9 - WEEKDAY( $E9, 3 )), "u", "")</f>
        <v/>
      </c>
      <c r="AM9" s="18" t="str">
        <f ca="1">IF(AN$4 = ($E9 - WEEKDAY( $E9, 3 )), "u", "")</f>
        <v/>
      </c>
      <c r="AN9" s="18" t="str">
        <f ca="1">IF(AO$4 = ($E9 - WEEKDAY( $E9, 3 )), "u", "")</f>
        <v/>
      </c>
      <c r="AO9" s="18" t="str">
        <f ca="1">IF(AP$4 = ($E9 - WEEKDAY( $E9, 3 )), "u", "")</f>
        <v/>
      </c>
      <c r="AP9" s="18" t="str">
        <f ca="1">IF(AQ$4 = ($E9 - WEEKDAY( $E9, 3 )), "u", "")</f>
        <v/>
      </c>
      <c r="AQ9" s="18" t="str">
        <f ca="1">IF(AR$4 = ($E9 - WEEKDAY( $E9, 3 )), "u", "")</f>
        <v/>
      </c>
      <c r="AR9" s="18" t="str">
        <f ca="1">IF(AS$4 = ($E9 - WEEKDAY( $E9, 3 )), "u", "")</f>
        <v/>
      </c>
      <c r="AS9" s="18" t="e">
        <f ca="1">IF(#REF! = ($E9 - WEEKDAY( $E9, 3 )), "u", "")</f>
        <v>#REF!</v>
      </c>
    </row>
    <row r="10" spans="1:45" ht="27.75">
      <c r="A10" s="1"/>
      <c r="B10" s="12" t="s">
        <v>20</v>
      </c>
      <c r="C10" s="20" t="s">
        <v>24</v>
      </c>
      <c r="D10" s="19">
        <v>43707</v>
      </c>
      <c r="E10" s="19">
        <v>43722</v>
      </c>
      <c r="F10" s="15">
        <v>15</v>
      </c>
      <c r="G10" s="16" t="s">
        <v>19</v>
      </c>
      <c r="H10" s="21"/>
      <c r="I10" s="38">
        <v>0.21</v>
      </c>
      <c r="J10" s="18" t="str">
        <f ca="1">IF(K$4 = ($E10 - WEEKDAY( $E10, 3 )), "u", "")</f>
        <v/>
      </c>
      <c r="K10" s="18" t="str">
        <f ca="1">IF(L$4 = ($E10 - WEEKDAY( $E10, 3 )), "u", "")</f>
        <v/>
      </c>
      <c r="L10" s="18" t="str">
        <f ca="1">IF(M$4 = ($E10 - WEEKDAY( $E10, 3 )), "u", "")</f>
        <v/>
      </c>
      <c r="M10" s="18" t="str">
        <f ca="1">IF(N$4 = ($E10 - WEEKDAY( $E10, 3 )), "u", "")</f>
        <v/>
      </c>
      <c r="N10" s="18" t="str">
        <f ca="1">IF(O$4 = ($E10 - WEEKDAY( $E10, 3 )), "u", "")</f>
        <v/>
      </c>
      <c r="O10" s="18" t="str">
        <f ca="1">IF(P$4 = ($E10 - WEEKDAY( $E10, 3 )), "u", "")</f>
        <v/>
      </c>
      <c r="P10" s="18" t="str">
        <f ca="1">IF(Q$4 = ($E10 - WEEKDAY( $E10, 3 )), "u", "")</f>
        <v/>
      </c>
      <c r="Q10" s="18" t="str">
        <f ca="1">IF(R$4 = ($E10 - WEEKDAY( $E10, 3 )), "u", "")</f>
        <v/>
      </c>
      <c r="R10" s="18" t="str">
        <f ca="1">IF(S$4 = ($E10 - WEEKDAY( $E10, 3 )), "u", "")</f>
        <v/>
      </c>
      <c r="S10" s="18" t="str">
        <f ca="1">IF(T$4 = ($E10 - WEEKDAY( $E10, 3 )), "u", "")</f>
        <v/>
      </c>
      <c r="T10" s="18" t="str">
        <f ca="1">IF(U$4 = ($E10 - WEEKDAY( $E10, 3 )), "u", "")</f>
        <v/>
      </c>
      <c r="U10" s="18" t="str">
        <f ca="1">IF(V$4 = ($E10 - WEEKDAY( $E10, 3 )), "u", "")</f>
        <v/>
      </c>
      <c r="V10" s="18" t="str">
        <f ca="1">IF(W$4 = ($E10 - WEEKDAY( $E10, 3 )), "u", "")</f>
        <v/>
      </c>
      <c r="W10" s="18" t="str">
        <f ca="1">IF(X$4 = ($E10 - WEEKDAY( $E10, 3 )), "u", "")</f>
        <v/>
      </c>
      <c r="X10" s="18" t="str">
        <f ca="1">IF(Y$4 = ($E10 - WEEKDAY( $E10, 3 )), "u", "")</f>
        <v/>
      </c>
      <c r="Y10" s="18" t="str">
        <f ca="1">IF(Z$4 = ($E10 - WEEKDAY( $E10, 3 )), "u", "")</f>
        <v/>
      </c>
      <c r="Z10" s="18" t="str">
        <f ca="1">IF(AA$4 = ($E10 - WEEKDAY( $E10, 3 )), "u", "")</f>
        <v/>
      </c>
      <c r="AA10" s="18" t="str">
        <f ca="1">IF(AB$4 = ($E10 - WEEKDAY( $E10, 3 )), "u", "")</f>
        <v/>
      </c>
      <c r="AB10" s="18" t="str">
        <f ca="1">IF(AC$4 = ($E10 - WEEKDAY( $E10, 3 )), "u", "")</f>
        <v/>
      </c>
      <c r="AC10" s="18" t="str">
        <f ca="1">IF(AD$4 = ($E10 - WEEKDAY( $E10, 3 )), "u", "")</f>
        <v/>
      </c>
      <c r="AD10" s="18" t="str">
        <f ca="1">IF(AE$4 = ($E10 - WEEKDAY( $E10, 3 )), "u", "")</f>
        <v/>
      </c>
      <c r="AE10" s="18" t="str">
        <f ca="1">IF(AF$4 = ($E10 - WEEKDAY( $E10, 3 )), "u", "")</f>
        <v/>
      </c>
      <c r="AF10" s="18" t="str">
        <f ca="1">IF(AG$4 = ($E10 - WEEKDAY( $E10, 3 )), "u", "")</f>
        <v/>
      </c>
      <c r="AG10" s="18" t="str">
        <f ca="1">IF(AH$4 = ($E10 - WEEKDAY( $E10, 3 )), "u", "")</f>
        <v/>
      </c>
      <c r="AH10" s="18" t="str">
        <f ca="1">IF(AI$4 = ($E10 - WEEKDAY( $E10, 3 )), "u", "")</f>
        <v/>
      </c>
      <c r="AI10" s="18" t="str">
        <f ca="1">IF(AJ$4 = ($E10 - WEEKDAY( $E10, 3 )), "u", "")</f>
        <v/>
      </c>
      <c r="AJ10" s="18" t="str">
        <f ca="1">IF(AK$4 = ($E10 - WEEKDAY( $E10, 3 )), "u", "")</f>
        <v/>
      </c>
      <c r="AK10" s="18" t="str">
        <f ca="1">IF(AL$4 = ($E10 - WEEKDAY( $E10, 3 )), "u", "")</f>
        <v/>
      </c>
      <c r="AL10" s="18" t="str">
        <f ca="1">IF(AM$4 = ($E10 - WEEKDAY( $E10, 3 )), "u", "")</f>
        <v/>
      </c>
      <c r="AM10" s="18" t="str">
        <f ca="1">IF(AN$4 = ($E10 - WEEKDAY( $E10, 3 )), "u", "")</f>
        <v/>
      </c>
      <c r="AN10" s="18" t="str">
        <f ca="1">IF(AO$4 = ($E10 - WEEKDAY( $E10, 3 )), "u", "")</f>
        <v/>
      </c>
      <c r="AO10" s="18" t="str">
        <f ca="1">IF(AP$4 = ($E10 - WEEKDAY( $E10, 3 )), "u", "")</f>
        <v/>
      </c>
      <c r="AP10" s="18" t="str">
        <f ca="1">IF(AQ$4 = ($E10 - WEEKDAY( $E10, 3 )), "u", "")</f>
        <v/>
      </c>
      <c r="AQ10" s="18" t="str">
        <f ca="1">IF(AR$4 = ($E10 - WEEKDAY( $E10, 3 )), "u", "")</f>
        <v/>
      </c>
      <c r="AR10" s="18" t="str">
        <f ca="1">IF(AS$4 = ($E10 - WEEKDAY( $E10, 3 )), "u", "")</f>
        <v/>
      </c>
      <c r="AS10" s="18" t="e">
        <f ca="1">IF(#REF! = ($E10 - WEEKDAY( $E10, 3 )), "u", "")</f>
        <v>#REF!</v>
      </c>
    </row>
    <row r="11" spans="1:45" ht="24.95" customHeight="1">
      <c r="A11" s="1"/>
      <c r="B11" s="12"/>
      <c r="C11" s="13"/>
      <c r="D11" s="19"/>
      <c r="E11" s="19"/>
      <c r="F11" s="15"/>
      <c r="G11" s="16"/>
      <c r="H11" s="17"/>
      <c r="I11" s="38" t="str">
        <f ca="1">IF(J$4 = ($E11 - WEEKDAY( $E11, 3 )), "u", "")</f>
        <v/>
      </c>
      <c r="J11" s="18" t="str">
        <f ca="1">IF(K$4 = ($E11 - WEEKDAY( $E11, 3 )), "u", "")</f>
        <v/>
      </c>
      <c r="K11" s="18" t="str">
        <f ca="1">IF(L$4 = ($E11 - WEEKDAY( $E11, 3 )), "u", "")</f>
        <v/>
      </c>
      <c r="L11" s="18" t="str">
        <f ca="1">IF(M$4 = ($E11 - WEEKDAY( $E11, 3 )), "u", "")</f>
        <v/>
      </c>
      <c r="M11" s="18" t="str">
        <f ca="1">IF(N$4 = ($E11 - WEEKDAY( $E11, 3 )), "u", "")</f>
        <v/>
      </c>
      <c r="N11" s="18" t="str">
        <f ca="1">IF(O$4 = ($E11 - WEEKDAY( $E11, 3 )), "u", "")</f>
        <v/>
      </c>
      <c r="O11" s="18" t="str">
        <f ca="1">IF(P$4 = ($E11 - WEEKDAY( $E11, 3 )), "u", "")</f>
        <v/>
      </c>
      <c r="P11" s="18" t="str">
        <f ca="1">IF(Q$4 = ($E11 - WEEKDAY( $E11, 3 )), "u", "")</f>
        <v/>
      </c>
      <c r="Q11" s="18" t="str">
        <f ca="1">IF(R$4 = ($E11 - WEEKDAY( $E11, 3 )), "u", "")</f>
        <v/>
      </c>
      <c r="R11" s="18" t="str">
        <f ca="1">IF(S$4 = ($E11 - WEEKDAY( $E11, 3 )), "u", "")</f>
        <v/>
      </c>
      <c r="S11" s="18" t="str">
        <f ca="1">IF(T$4 = ($E11 - WEEKDAY( $E11, 3 )), "u", "")</f>
        <v/>
      </c>
      <c r="T11" s="18" t="str">
        <f ca="1">IF(U$4 = ($E11 - WEEKDAY( $E11, 3 )), "u", "")</f>
        <v/>
      </c>
      <c r="U11" s="18" t="str">
        <f ca="1">IF(V$4 = ($E11 - WEEKDAY( $E11, 3 )), "u", "")</f>
        <v/>
      </c>
      <c r="V11" s="18" t="str">
        <f ca="1">IF(W$4 = ($E11 - WEEKDAY( $E11, 3 )), "u", "")</f>
        <v/>
      </c>
      <c r="W11" s="18" t="str">
        <f ca="1">IF(X$4 = ($E11 - WEEKDAY( $E11, 3 )), "u", "")</f>
        <v/>
      </c>
      <c r="X11" s="18" t="str">
        <f ca="1">IF(Y$4 = ($E11 - WEEKDAY( $E11, 3 )), "u", "")</f>
        <v/>
      </c>
      <c r="Y11" s="18" t="str">
        <f ca="1">IF(Z$4 = ($E11 - WEEKDAY( $E11, 3 )), "u", "")</f>
        <v/>
      </c>
      <c r="Z11" s="18" t="str">
        <f ca="1">IF(AA$4 = ($E11 - WEEKDAY( $E11, 3 )), "u", "")</f>
        <v/>
      </c>
      <c r="AA11" s="18" t="str">
        <f ca="1">IF(AB$4 = ($E11 - WEEKDAY( $E11, 3 )), "u", "")</f>
        <v/>
      </c>
      <c r="AB11" s="18" t="str">
        <f ca="1">IF(AC$4 = ($E11 - WEEKDAY( $E11, 3 )), "u", "")</f>
        <v/>
      </c>
      <c r="AC11" s="18" t="str">
        <f ca="1">IF(AD$4 = ($E11 - WEEKDAY( $E11, 3 )), "u", "")</f>
        <v/>
      </c>
      <c r="AD11" s="18" t="str">
        <f ca="1">IF(AE$4 = ($E11 - WEEKDAY( $E11, 3 )), "u", "")</f>
        <v/>
      </c>
      <c r="AE11" s="18" t="str">
        <f ca="1">IF(AF$4 = ($E11 - WEEKDAY( $E11, 3 )), "u", "")</f>
        <v/>
      </c>
      <c r="AF11" s="18" t="str">
        <f ca="1">IF(AG$4 = ($E11 - WEEKDAY( $E11, 3 )), "u", "")</f>
        <v/>
      </c>
      <c r="AG11" s="18" t="str">
        <f ca="1">IF(AH$4 = ($E11 - WEEKDAY( $E11, 3 )), "u", "")</f>
        <v/>
      </c>
      <c r="AH11" s="18" t="str">
        <f ca="1">IF(AI$4 = ($E11 - WEEKDAY( $E11, 3 )), "u", "")</f>
        <v/>
      </c>
      <c r="AI11" s="18" t="str">
        <f ca="1">IF(AJ$4 = ($E11 - WEEKDAY( $E11, 3 )), "u", "")</f>
        <v/>
      </c>
      <c r="AJ11" s="18" t="str">
        <f ca="1">IF(AK$4 = ($E11 - WEEKDAY( $E11, 3 )), "u", "")</f>
        <v/>
      </c>
      <c r="AK11" s="18" t="str">
        <f ca="1">IF(AL$4 = ($E11 - WEEKDAY( $E11, 3 )), "u", "")</f>
        <v/>
      </c>
      <c r="AL11" s="18" t="str">
        <f ca="1">IF(AM$4 = ($E11 - WEEKDAY( $E11, 3 )), "u", "")</f>
        <v/>
      </c>
      <c r="AM11" s="18" t="str">
        <f ca="1">IF(AN$4 = ($E11 - WEEKDAY( $E11, 3 )), "u", "")</f>
        <v/>
      </c>
      <c r="AN11" s="18" t="str">
        <f ca="1">IF(AO$4 = ($E11 - WEEKDAY( $E11, 3 )), "u", "")</f>
        <v/>
      </c>
      <c r="AO11" s="18" t="str">
        <f ca="1">IF(AP$4 = ($E11 - WEEKDAY( $E11, 3 )), "u", "")</f>
        <v/>
      </c>
      <c r="AP11" s="18" t="str">
        <f ca="1">IF(AQ$4 = ($E11 - WEEKDAY( $E11, 3 )), "u", "")</f>
        <v/>
      </c>
      <c r="AQ11" s="18" t="str">
        <f ca="1">IF(AR$4 = ($E11 - WEEKDAY( $E11, 3 )), "u", "")</f>
        <v/>
      </c>
      <c r="AR11" s="18" t="str">
        <f ca="1">IF(AS$4 = ($E11 - WEEKDAY( $E11, 3 )), "u", "")</f>
        <v/>
      </c>
      <c r="AS11" s="18" t="e">
        <f ca="1">IF(#REF! = ($E11 - WEEKDAY( $E11, 3 )), "u", "")</f>
        <v>#REF!</v>
      </c>
    </row>
    <row r="12" spans="1:45" ht="24.95" customHeight="1">
      <c r="A12" s="1"/>
      <c r="B12" s="12"/>
      <c r="C12" s="13"/>
      <c r="D12" s="22"/>
      <c r="E12" s="22"/>
      <c r="F12" s="15"/>
      <c r="G12" s="16"/>
      <c r="H12" s="17"/>
      <c r="I12" s="38" t="str">
        <f ca="1">IF(J$4 = ($E12 - WEEKDAY( $E12, 3 )), "u", "")</f>
        <v/>
      </c>
      <c r="J12" s="18" t="str">
        <f ca="1">IF(K$4 = ($E12 - WEEKDAY( $E12, 3 )), "u", "")</f>
        <v/>
      </c>
      <c r="K12" s="18" t="str">
        <f ca="1">IF(L$4 = ($E12 - WEEKDAY( $E12, 3 )), "u", "")</f>
        <v/>
      </c>
      <c r="L12" s="18" t="str">
        <f ca="1">IF(M$4 = ($E12 - WEEKDAY( $E12, 3 )), "u", "")</f>
        <v/>
      </c>
      <c r="M12" s="18" t="str">
        <f ca="1">IF(N$4 = ($E12 - WEEKDAY( $E12, 3 )), "u", "")</f>
        <v/>
      </c>
      <c r="N12" s="18" t="str">
        <f ca="1">IF(O$4 = ($E12 - WEEKDAY( $E12, 3 )), "u", "")</f>
        <v/>
      </c>
      <c r="O12" s="18" t="str">
        <f ca="1">IF(P$4 = ($E12 - WEEKDAY( $E12, 3 )), "u", "")</f>
        <v/>
      </c>
      <c r="P12" s="18" t="str">
        <f ca="1">IF(Q$4 = ($E12 - WEEKDAY( $E12, 3 )), "u", "")</f>
        <v/>
      </c>
      <c r="Q12" s="18" t="str">
        <f ca="1">IF(R$4 = ($E12 - WEEKDAY( $E12, 3 )), "u", "")</f>
        <v/>
      </c>
      <c r="R12" s="18" t="str">
        <f ca="1">IF(S$4 = ($E12 - WEEKDAY( $E12, 3 )), "u", "")</f>
        <v/>
      </c>
      <c r="S12" s="18" t="str">
        <f ca="1">IF(T$4 = ($E12 - WEEKDAY( $E12, 3 )), "u", "")</f>
        <v/>
      </c>
      <c r="T12" s="18" t="str">
        <f ca="1">IF(U$4 = ($E12 - WEEKDAY( $E12, 3 )), "u", "")</f>
        <v/>
      </c>
      <c r="U12" s="18" t="str">
        <f ca="1">IF(V$4 = ($E12 - WEEKDAY( $E12, 3 )), "u", "")</f>
        <v/>
      </c>
      <c r="V12" s="18" t="str">
        <f ca="1">IF(W$4 = ($E12 - WEEKDAY( $E12, 3 )), "u", "")</f>
        <v/>
      </c>
      <c r="W12" s="18" t="str">
        <f ca="1">IF(X$4 = ($E12 - WEEKDAY( $E12, 3 )), "u", "")</f>
        <v/>
      </c>
      <c r="X12" s="18" t="str">
        <f ca="1">IF(Y$4 = ($E12 - WEEKDAY( $E12, 3 )), "u", "")</f>
        <v/>
      </c>
      <c r="Y12" s="18" t="str">
        <f ca="1">IF(Z$4 = ($E12 - WEEKDAY( $E12, 3 )), "u", "")</f>
        <v/>
      </c>
      <c r="Z12" s="18" t="str">
        <f ca="1">IF(AA$4 = ($E12 - WEEKDAY( $E12, 3 )), "u", "")</f>
        <v/>
      </c>
      <c r="AA12" s="18" t="str">
        <f ca="1">IF(AB$4 = ($E12 - WEEKDAY( $E12, 3 )), "u", "")</f>
        <v/>
      </c>
      <c r="AB12" s="18" t="str">
        <f ca="1">IF(AC$4 = ($E12 - WEEKDAY( $E12, 3 )), "u", "")</f>
        <v/>
      </c>
      <c r="AC12" s="18" t="str">
        <f ca="1">IF(AD$4 = ($E12 - WEEKDAY( $E12, 3 )), "u", "")</f>
        <v/>
      </c>
      <c r="AD12" s="18" t="str">
        <f ca="1">IF(AE$4 = ($E12 - WEEKDAY( $E12, 3 )), "u", "")</f>
        <v/>
      </c>
      <c r="AE12" s="18" t="str">
        <f ca="1">IF(AF$4 = ($E12 - WEEKDAY( $E12, 3 )), "u", "")</f>
        <v/>
      </c>
      <c r="AF12" s="18" t="str">
        <f ca="1">IF(AG$4 = ($E12 - WEEKDAY( $E12, 3 )), "u", "")</f>
        <v/>
      </c>
      <c r="AG12" s="18" t="str">
        <f ca="1">IF(AH$4 = ($E12 - WEEKDAY( $E12, 3 )), "u", "")</f>
        <v/>
      </c>
      <c r="AH12" s="18" t="str">
        <f ca="1">IF(AI$4 = ($E12 - WEEKDAY( $E12, 3 )), "u", "")</f>
        <v/>
      </c>
      <c r="AI12" s="18" t="str">
        <f ca="1">IF(AJ$4 = ($E12 - WEEKDAY( $E12, 3 )), "u", "")</f>
        <v/>
      </c>
      <c r="AJ12" s="18" t="str">
        <f ca="1">IF(AK$4 = ($E12 - WEEKDAY( $E12, 3 )), "u", "")</f>
        <v/>
      </c>
      <c r="AK12" s="18" t="str">
        <f ca="1">IF(AL$4 = ($E12 - WEEKDAY( $E12, 3 )), "u", "")</f>
        <v/>
      </c>
      <c r="AL12" s="18" t="str">
        <f ca="1">IF(AM$4 = ($E12 - WEEKDAY( $E12, 3 )), "u", "")</f>
        <v/>
      </c>
      <c r="AM12" s="18" t="str">
        <f ca="1">IF(AN$4 = ($E12 - WEEKDAY( $E12, 3 )), "u", "")</f>
        <v/>
      </c>
      <c r="AN12" s="18" t="str">
        <f ca="1">IF(AO$4 = ($E12 - WEEKDAY( $E12, 3 )), "u", "")</f>
        <v/>
      </c>
      <c r="AO12" s="18" t="str">
        <f ca="1">IF(AP$4 = ($E12 - WEEKDAY( $E12, 3 )), "u", "")</f>
        <v/>
      </c>
      <c r="AP12" s="18" t="str">
        <f ca="1">IF(AQ$4 = ($E12 - WEEKDAY( $E12, 3 )), "u", "")</f>
        <v/>
      </c>
      <c r="AQ12" s="18" t="str">
        <f ca="1">IF(AR$4 = ($E12 - WEEKDAY( $E12, 3 )), "u", "")</f>
        <v/>
      </c>
      <c r="AR12" s="18" t="str">
        <f ca="1">IF(AS$4 = ($E12 - WEEKDAY( $E12, 3 )), "u", "")</f>
        <v/>
      </c>
      <c r="AS12" s="18" t="e">
        <f ca="1">IF(#REF! = ($E12 - WEEKDAY( $E12, 3 )), "u", "")</f>
        <v>#REF!</v>
      </c>
    </row>
    <row r="13" spans="1:45" ht="24.95" customHeight="1">
      <c r="A13" s="1"/>
      <c r="B13" s="12"/>
      <c r="C13" s="23"/>
      <c r="D13" s="22"/>
      <c r="E13" s="22"/>
      <c r="F13" s="15"/>
      <c r="G13" s="16"/>
      <c r="H13" s="24"/>
      <c r="I13" s="38" t="str">
        <f ca="1">IF(J$4 = ($E13 - WEEKDAY( $E13, 3 )), "u", "")</f>
        <v/>
      </c>
      <c r="J13" s="18" t="str">
        <f ca="1">IF(K$4 = ($E13 - WEEKDAY( $E13, 3 )), "u", "")</f>
        <v/>
      </c>
      <c r="K13" s="18" t="str">
        <f ca="1">IF(L$4 = ($E13 - WEEKDAY( $E13, 3 )), "u", "")</f>
        <v/>
      </c>
      <c r="L13" s="18" t="str">
        <f ca="1">IF(M$4 = ($E13 - WEEKDAY( $E13, 3 )), "u", "")</f>
        <v/>
      </c>
      <c r="M13" s="18" t="str">
        <f ca="1">IF(N$4 = ($E13 - WEEKDAY( $E13, 3 )), "u", "")</f>
        <v/>
      </c>
      <c r="N13" s="18" t="str">
        <f ca="1">IF(O$4 = ($E13 - WEEKDAY( $E13, 3 )), "u", "")</f>
        <v/>
      </c>
      <c r="O13" s="18" t="str">
        <f ca="1">IF(P$4 = ($E13 - WEEKDAY( $E13, 3 )), "u", "")</f>
        <v/>
      </c>
      <c r="P13" s="18" t="str">
        <f ca="1">IF(Q$4 = ($E13 - WEEKDAY( $E13, 3 )), "u", "")</f>
        <v/>
      </c>
      <c r="Q13" s="18" t="str">
        <f ca="1">IF(R$4 = ($E13 - WEEKDAY( $E13, 3 )), "u", "")</f>
        <v/>
      </c>
      <c r="R13" s="18" t="str">
        <f ca="1">IF(S$4 = ($E13 - WEEKDAY( $E13, 3 )), "u", "")</f>
        <v/>
      </c>
      <c r="S13" s="18" t="str">
        <f ca="1">IF(T$4 = ($E13 - WEEKDAY( $E13, 3 )), "u", "")</f>
        <v/>
      </c>
      <c r="T13" s="18" t="str">
        <f ca="1">IF(U$4 = ($E13 - WEEKDAY( $E13, 3 )), "u", "")</f>
        <v/>
      </c>
      <c r="U13" s="18" t="str">
        <f ca="1">IF(V$4 = ($E13 - WEEKDAY( $E13, 3 )), "u", "")</f>
        <v/>
      </c>
      <c r="V13" s="18" t="str">
        <f ca="1">IF(W$4 = ($E13 - WEEKDAY( $E13, 3 )), "u", "")</f>
        <v/>
      </c>
      <c r="W13" s="18" t="str">
        <f ca="1">IF(X$4 = ($E13 - WEEKDAY( $E13, 3 )), "u", "")</f>
        <v/>
      </c>
      <c r="X13" s="18" t="str">
        <f ca="1">IF(Y$4 = ($E13 - WEEKDAY( $E13, 3 )), "u", "")</f>
        <v/>
      </c>
      <c r="Y13" s="18" t="str">
        <f ca="1">IF(Z$4 = ($E13 - WEEKDAY( $E13, 3 )), "u", "")</f>
        <v/>
      </c>
      <c r="Z13" s="18" t="str">
        <f ca="1">IF(AA$4 = ($E13 - WEEKDAY( $E13, 3 )), "u", "")</f>
        <v/>
      </c>
      <c r="AA13" s="18" t="str">
        <f ca="1">IF(AB$4 = ($E13 - WEEKDAY( $E13, 3 )), "u", "")</f>
        <v/>
      </c>
      <c r="AB13" s="18" t="str">
        <f ca="1">IF(AC$4 = ($E13 - WEEKDAY( $E13, 3 )), "u", "")</f>
        <v/>
      </c>
      <c r="AC13" s="18" t="str">
        <f ca="1">IF(AD$4 = ($E13 - WEEKDAY( $E13, 3 )), "u", "")</f>
        <v/>
      </c>
      <c r="AD13" s="18" t="str">
        <f ca="1">IF(AE$4 = ($E13 - WEEKDAY( $E13, 3 )), "u", "")</f>
        <v/>
      </c>
      <c r="AE13" s="18" t="str">
        <f ca="1">IF(AF$4 = ($E13 - WEEKDAY( $E13, 3 )), "u", "")</f>
        <v/>
      </c>
      <c r="AF13" s="18" t="str">
        <f ca="1">IF(AG$4 = ($E13 - WEEKDAY( $E13, 3 )), "u", "")</f>
        <v/>
      </c>
      <c r="AG13" s="18" t="str">
        <f ca="1">IF(AH$4 = ($E13 - WEEKDAY( $E13, 3 )), "u", "")</f>
        <v/>
      </c>
      <c r="AH13" s="18" t="str">
        <f ca="1">IF(AI$4 = ($E13 - WEEKDAY( $E13, 3 )), "u", "")</f>
        <v/>
      </c>
      <c r="AI13" s="18" t="str">
        <f ca="1">IF(AJ$4 = ($E13 - WEEKDAY( $E13, 3 )), "u", "")</f>
        <v/>
      </c>
      <c r="AJ13" s="18" t="str">
        <f ca="1">IF(AK$4 = ($E13 - WEEKDAY( $E13, 3 )), "u", "")</f>
        <v/>
      </c>
      <c r="AK13" s="18" t="str">
        <f ca="1">IF(AL$4 = ($E13 - WEEKDAY( $E13, 3 )), "u", "")</f>
        <v/>
      </c>
      <c r="AL13" s="18" t="str">
        <f ca="1">IF(AM$4 = ($E13 - WEEKDAY( $E13, 3 )), "u", "")</f>
        <v/>
      </c>
      <c r="AM13" s="18" t="str">
        <f ca="1">IF(AN$4 = ($E13 - WEEKDAY( $E13, 3 )), "u", "")</f>
        <v/>
      </c>
      <c r="AN13" s="18" t="str">
        <f ca="1">IF(AO$4 = ($E13 - WEEKDAY( $E13, 3 )), "u", "")</f>
        <v/>
      </c>
      <c r="AO13" s="18" t="str">
        <f ca="1">IF(AP$4 = ($E13 - WEEKDAY( $E13, 3 )), "u", "")</f>
        <v/>
      </c>
      <c r="AP13" s="18" t="str">
        <f ca="1">IF(AQ$4 = ($E13 - WEEKDAY( $E13, 3 )), "u", "")</f>
        <v/>
      </c>
      <c r="AQ13" s="18" t="str">
        <f ca="1">IF(AR$4 = ($E13 - WEEKDAY( $E13, 3 )), "u", "")</f>
        <v/>
      </c>
      <c r="AR13" s="18" t="str">
        <f ca="1">IF(AS$4 = ($E13 - WEEKDAY( $E13, 3 )), "u", "")</f>
        <v/>
      </c>
      <c r="AS13" s="18" t="e">
        <f ca="1">IF(#REF! = ($E13 - WEEKDAY( $E13, 3 )), "u", "")</f>
        <v>#REF!</v>
      </c>
    </row>
    <row r="14" spans="1:45" ht="24.95" customHeight="1">
      <c r="A14" s="1"/>
      <c r="B14" s="12"/>
      <c r="C14" s="25"/>
      <c r="D14" s="22"/>
      <c r="E14" s="22"/>
      <c r="F14" s="15"/>
      <c r="G14" s="16"/>
      <c r="H14" s="21"/>
      <c r="I14" s="38" t="str">
        <f ca="1">IF(J$4 = ($E14 - WEEKDAY( $E14, 3 )), "u", "")</f>
        <v/>
      </c>
      <c r="J14" s="18" t="str">
        <f ca="1">IF(K$4 = ($E14 - WEEKDAY( $E14, 3 )), "u", "")</f>
        <v/>
      </c>
      <c r="K14" s="18" t="str">
        <f ca="1">IF(L$4 = ($E14 - WEEKDAY( $E14, 3 )), "u", "")</f>
        <v/>
      </c>
      <c r="L14" s="18" t="str">
        <f ca="1">IF(M$4 = ($E14 - WEEKDAY( $E14, 3 )), "u", "")</f>
        <v/>
      </c>
      <c r="M14" s="18" t="str">
        <f ca="1">IF(N$4 = ($E14 - WEEKDAY( $E14, 3 )), "u", "")</f>
        <v/>
      </c>
      <c r="N14" s="18" t="str">
        <f ca="1">IF(O$4 = ($E14 - WEEKDAY( $E14, 3 )), "u", "")</f>
        <v/>
      </c>
      <c r="O14" s="18" t="str">
        <f ca="1">IF(P$4 = ($E14 - WEEKDAY( $E14, 3 )), "u", "")</f>
        <v/>
      </c>
      <c r="P14" s="18" t="str">
        <f ca="1">IF(Q$4 = ($E14 - WEEKDAY( $E14, 3 )), "u", "")</f>
        <v/>
      </c>
      <c r="Q14" s="18" t="str">
        <f ca="1">IF(R$4 = ($E14 - WEEKDAY( $E14, 3 )), "u", "")</f>
        <v/>
      </c>
      <c r="R14" s="18" t="str">
        <f ca="1">IF(S$4 = ($E14 - WEEKDAY( $E14, 3 )), "u", "")</f>
        <v/>
      </c>
      <c r="S14" s="18" t="str">
        <f ca="1">IF(T$4 = ($E14 - WEEKDAY( $E14, 3 )), "u", "")</f>
        <v/>
      </c>
      <c r="T14" s="18" t="str">
        <f ca="1">IF(U$4 = ($E14 - WEEKDAY( $E14, 3 )), "u", "")</f>
        <v/>
      </c>
      <c r="U14" s="18" t="str">
        <f ca="1">IF(V$4 = ($E14 - WEEKDAY( $E14, 3 )), "u", "")</f>
        <v/>
      </c>
      <c r="V14" s="18" t="str">
        <f ca="1">IF(W$4 = ($E14 - WEEKDAY( $E14, 3 )), "u", "")</f>
        <v/>
      </c>
      <c r="W14" s="18" t="str">
        <f ca="1">IF(X$4 = ($E14 - WEEKDAY( $E14, 3 )), "u", "")</f>
        <v/>
      </c>
      <c r="X14" s="18" t="str">
        <f ca="1">IF(Y$4 = ($E14 - WEEKDAY( $E14, 3 )), "u", "")</f>
        <v/>
      </c>
      <c r="Y14" s="18" t="str">
        <f ca="1">IF(Z$4 = ($E14 - WEEKDAY( $E14, 3 )), "u", "")</f>
        <v/>
      </c>
      <c r="Z14" s="18" t="str">
        <f ca="1">IF(AA$4 = ($E14 - WEEKDAY( $E14, 3 )), "u", "")</f>
        <v/>
      </c>
      <c r="AA14" s="18" t="str">
        <f ca="1">IF(AB$4 = ($E14 - WEEKDAY( $E14, 3 )), "u", "")</f>
        <v/>
      </c>
      <c r="AB14" s="18" t="str">
        <f ca="1">IF(AC$4 = ($E14 - WEEKDAY( $E14, 3 )), "u", "")</f>
        <v/>
      </c>
      <c r="AC14" s="18" t="str">
        <f ca="1">IF(AD$4 = ($E14 - WEEKDAY( $E14, 3 )), "u", "")</f>
        <v/>
      </c>
      <c r="AD14" s="18" t="str">
        <f ca="1">IF(AE$4 = ($E14 - WEEKDAY( $E14, 3 )), "u", "")</f>
        <v/>
      </c>
      <c r="AE14" s="18" t="str">
        <f ca="1">IF(AF$4 = ($E14 - WEEKDAY( $E14, 3 )), "u", "")</f>
        <v/>
      </c>
      <c r="AF14" s="18" t="str">
        <f ca="1">IF(AG$4 = ($E14 - WEEKDAY( $E14, 3 )), "u", "")</f>
        <v/>
      </c>
      <c r="AG14" s="18" t="str">
        <f ca="1">IF(AH$4 = ($E14 - WEEKDAY( $E14, 3 )), "u", "")</f>
        <v/>
      </c>
      <c r="AH14" s="18" t="str">
        <f ca="1">IF(AI$4 = ($E14 - WEEKDAY( $E14, 3 )), "u", "")</f>
        <v/>
      </c>
      <c r="AI14" s="18" t="str">
        <f ca="1">IF(AJ$4 = ($E14 - WEEKDAY( $E14, 3 )), "u", "")</f>
        <v/>
      </c>
      <c r="AJ14" s="18" t="str">
        <f ca="1">IF(AK$4 = ($E14 - WEEKDAY( $E14, 3 )), "u", "")</f>
        <v/>
      </c>
      <c r="AK14" s="18" t="str">
        <f ca="1">IF(AL$4 = ($E14 - WEEKDAY( $E14, 3 )), "u", "")</f>
        <v/>
      </c>
      <c r="AL14" s="18" t="str">
        <f ca="1">IF(AM$4 = ($E14 - WEEKDAY( $E14, 3 )), "u", "")</f>
        <v/>
      </c>
      <c r="AM14" s="18" t="str">
        <f ca="1">IF(AN$4 = ($E14 - WEEKDAY( $E14, 3 )), "u", "")</f>
        <v/>
      </c>
      <c r="AN14" s="18" t="str">
        <f ca="1">IF(AO$4 = ($E14 - WEEKDAY( $E14, 3 )), "u", "")</f>
        <v/>
      </c>
      <c r="AO14" s="18" t="str">
        <f ca="1">IF(AP$4 = ($E14 - WEEKDAY( $E14, 3 )), "u", "")</f>
        <v/>
      </c>
      <c r="AP14" s="18" t="str">
        <f ca="1">IF(AQ$4 = ($E14 - WEEKDAY( $E14, 3 )), "u", "")</f>
        <v/>
      </c>
      <c r="AQ14" s="18" t="str">
        <f ca="1">IF(AR$4 = ($E14 - WEEKDAY( $E14, 3 )), "u", "")</f>
        <v/>
      </c>
      <c r="AR14" s="18" t="str">
        <f ca="1">IF(AS$4 = ($E14 - WEEKDAY( $E14, 3 )), "u", "")</f>
        <v/>
      </c>
      <c r="AS14" s="18" t="e">
        <f ca="1">IF(#REF! = ($E14 - WEEKDAY( $E14, 3 )), "u", "")</f>
        <v>#REF!</v>
      </c>
    </row>
    <row r="15" spans="1:45" ht="24.95" customHeight="1">
      <c r="A15" s="1"/>
      <c r="B15" s="12"/>
      <c r="C15" s="13"/>
      <c r="D15" s="19"/>
      <c r="E15" s="19"/>
      <c r="F15" s="15"/>
      <c r="G15" s="16"/>
      <c r="H15" s="17"/>
      <c r="I15" s="38" t="str">
        <f ca="1">IF(J$4 = ($E15 - WEEKDAY( $E15, 3 )), "u", "")</f>
        <v/>
      </c>
      <c r="J15" s="18" t="str">
        <f ca="1">IF(K$4 = ($E15 - WEEKDAY( $E15, 3 )), "u", "")</f>
        <v/>
      </c>
      <c r="K15" s="18" t="str">
        <f ca="1">IF(L$4 = ($E15 - WEEKDAY( $E15, 3 )), "u", "")</f>
        <v/>
      </c>
      <c r="L15" s="18" t="str">
        <f ca="1">IF(M$4 = ($E15 - WEEKDAY( $E15, 3 )), "u", "")</f>
        <v/>
      </c>
      <c r="M15" s="18" t="str">
        <f ca="1">IF(N$4 = ($E15 - WEEKDAY( $E15, 3 )), "u", "")</f>
        <v/>
      </c>
      <c r="N15" s="18" t="str">
        <f ca="1">IF(O$4 = ($E15 - WEEKDAY( $E15, 3 )), "u", "")</f>
        <v/>
      </c>
      <c r="O15" s="18" t="str">
        <f ca="1">IF(P$4 = ($E15 - WEEKDAY( $E15, 3 )), "u", "")</f>
        <v/>
      </c>
      <c r="P15" s="18" t="str">
        <f ca="1">IF(Q$4 = ($E15 - WEEKDAY( $E15, 3 )), "u", "")</f>
        <v/>
      </c>
      <c r="Q15" s="18" t="str">
        <f ca="1">IF(R$4 = ($E15 - WEEKDAY( $E15, 3 )), "u", "")</f>
        <v/>
      </c>
      <c r="R15" s="18" t="str">
        <f ca="1">IF(S$4 = ($E15 - WEEKDAY( $E15, 3 )), "u", "")</f>
        <v/>
      </c>
      <c r="S15" s="18" t="str">
        <f ca="1">IF(T$4 = ($E15 - WEEKDAY( $E15, 3 )), "u", "")</f>
        <v/>
      </c>
      <c r="T15" s="18" t="str">
        <f ca="1">IF(U$4 = ($E15 - WEEKDAY( $E15, 3 )), "u", "")</f>
        <v/>
      </c>
      <c r="U15" s="18" t="str">
        <f ca="1">IF(V$4 = ($E15 - WEEKDAY( $E15, 3 )), "u", "")</f>
        <v/>
      </c>
      <c r="V15" s="18" t="str">
        <f ca="1">IF(W$4 = ($E15 - WEEKDAY( $E15, 3 )), "u", "")</f>
        <v/>
      </c>
      <c r="W15" s="18" t="str">
        <f ca="1">IF(X$4 = ($E15 - WEEKDAY( $E15, 3 )), "u", "")</f>
        <v/>
      </c>
      <c r="X15" s="18" t="str">
        <f ca="1">IF(Y$4 = ($E15 - WEEKDAY( $E15, 3 )), "u", "")</f>
        <v/>
      </c>
      <c r="Y15" s="18" t="str">
        <f ca="1">IF(Z$4 = ($E15 - WEEKDAY( $E15, 3 )), "u", "")</f>
        <v/>
      </c>
      <c r="Z15" s="18" t="str">
        <f ca="1">IF(AA$4 = ($E15 - WEEKDAY( $E15, 3 )), "u", "")</f>
        <v/>
      </c>
      <c r="AA15" s="18" t="str">
        <f ca="1">IF(AB$4 = ($E15 - WEEKDAY( $E15, 3 )), "u", "")</f>
        <v/>
      </c>
      <c r="AB15" s="18" t="str">
        <f ca="1">IF(AC$4 = ($E15 - WEEKDAY( $E15, 3 )), "u", "")</f>
        <v/>
      </c>
      <c r="AC15" s="18" t="str">
        <f ca="1">IF(AD$4 = ($E15 - WEEKDAY( $E15, 3 )), "u", "")</f>
        <v/>
      </c>
      <c r="AD15" s="18" t="str">
        <f ca="1">IF(AE$4 = ($E15 - WEEKDAY( $E15, 3 )), "u", "")</f>
        <v/>
      </c>
      <c r="AE15" s="18" t="str">
        <f ca="1">IF(AF$4 = ($E15 - WEEKDAY( $E15, 3 )), "u", "")</f>
        <v/>
      </c>
      <c r="AF15" s="18" t="str">
        <f ca="1">IF(AG$4 = ($E15 - WEEKDAY( $E15, 3 )), "u", "")</f>
        <v/>
      </c>
      <c r="AG15" s="18" t="str">
        <f ca="1">IF(AH$4 = ($E15 - WEEKDAY( $E15, 3 )), "u", "")</f>
        <v/>
      </c>
      <c r="AH15" s="18" t="str">
        <f ca="1">IF(AI$4 = ($E15 - WEEKDAY( $E15, 3 )), "u", "")</f>
        <v/>
      </c>
      <c r="AI15" s="18" t="str">
        <f ca="1">IF(AJ$4 = ($E15 - WEEKDAY( $E15, 3 )), "u", "")</f>
        <v/>
      </c>
      <c r="AJ15" s="18" t="str">
        <f ca="1">IF(AK$4 = ($E15 - WEEKDAY( $E15, 3 )), "u", "")</f>
        <v/>
      </c>
      <c r="AK15" s="18" t="str">
        <f ca="1">IF(AL$4 = ($E15 - WEEKDAY( $E15, 3 )), "u", "")</f>
        <v/>
      </c>
      <c r="AL15" s="18" t="str">
        <f ca="1">IF(AM$4 = ($E15 - WEEKDAY( $E15, 3 )), "u", "")</f>
        <v/>
      </c>
      <c r="AM15" s="18" t="str">
        <f ca="1">IF(AN$4 = ($E15 - WEEKDAY( $E15, 3 )), "u", "")</f>
        <v/>
      </c>
      <c r="AN15" s="18" t="str">
        <f ca="1">IF(AO$4 = ($E15 - WEEKDAY( $E15, 3 )), "u", "")</f>
        <v/>
      </c>
      <c r="AO15" s="18" t="str">
        <f ca="1">IF(AP$4 = ($E15 - WEEKDAY( $E15, 3 )), "u", "")</f>
        <v/>
      </c>
      <c r="AP15" s="18" t="str">
        <f ca="1">IF(AQ$4 = ($E15 - WEEKDAY( $E15, 3 )), "u", "")</f>
        <v/>
      </c>
      <c r="AQ15" s="18" t="str">
        <f ca="1">IF(AR$4 = ($E15 - WEEKDAY( $E15, 3 )), "u", "")</f>
        <v/>
      </c>
      <c r="AR15" s="18" t="str">
        <f ca="1">IF(AS$4 = ($E15 - WEEKDAY( $E15, 3 )), "u", "")</f>
        <v/>
      </c>
      <c r="AS15" s="18" t="e">
        <f ca="1">IF(#REF! = ($E15 - WEEKDAY( $E15, 3 )), "u", "")</f>
        <v>#REF!</v>
      </c>
    </row>
    <row r="16" spans="1:45" ht="24.95" customHeight="1">
      <c r="A16" s="1"/>
      <c r="B16" s="12"/>
      <c r="C16" s="13"/>
      <c r="D16" s="19"/>
      <c r="E16" s="19"/>
      <c r="F16" s="15"/>
      <c r="G16" s="16"/>
      <c r="H16" s="17"/>
      <c r="I16" s="38" t="str">
        <f ca="1">IF(J$4 = ($E16 - WEEKDAY( $E16, 3 )), "u", "")</f>
        <v/>
      </c>
      <c r="J16" s="18" t="str">
        <f ca="1">IF(K$4 = ($E16 - WEEKDAY( $E16, 3 )), "u", "")</f>
        <v/>
      </c>
      <c r="K16" s="18" t="str">
        <f ca="1">IF(L$4 = ($E16 - WEEKDAY( $E16, 3 )), "u", "")</f>
        <v/>
      </c>
      <c r="L16" s="18" t="str">
        <f ca="1">IF(M$4 = ($E16 - WEEKDAY( $E16, 3 )), "u", "")</f>
        <v/>
      </c>
      <c r="M16" s="18" t="str">
        <f ca="1">IF(N$4 = ($E16 - WEEKDAY( $E16, 3 )), "u", "")</f>
        <v/>
      </c>
      <c r="N16" s="18" t="str">
        <f ca="1">IF(O$4 = ($E16 - WEEKDAY( $E16, 3 )), "u", "")</f>
        <v/>
      </c>
      <c r="O16" s="18" t="str">
        <f ca="1">IF(P$4 = ($E16 - WEEKDAY( $E16, 3 )), "u", "")</f>
        <v/>
      </c>
      <c r="P16" s="18" t="str">
        <f ca="1">IF(Q$4 = ($E16 - WEEKDAY( $E16, 3 )), "u", "")</f>
        <v/>
      </c>
      <c r="Q16" s="18" t="str">
        <f ca="1">IF(R$4 = ($E16 - WEEKDAY( $E16, 3 )), "u", "")</f>
        <v/>
      </c>
      <c r="R16" s="18" t="str">
        <f ca="1">IF(S$4 = ($E16 - WEEKDAY( $E16, 3 )), "u", "")</f>
        <v/>
      </c>
      <c r="S16" s="18" t="str">
        <f ca="1">IF(T$4 = ($E16 - WEEKDAY( $E16, 3 )), "u", "")</f>
        <v/>
      </c>
      <c r="T16" s="18" t="str">
        <f ca="1">IF(U$4 = ($E16 - WEEKDAY( $E16, 3 )), "u", "")</f>
        <v/>
      </c>
      <c r="U16" s="18" t="str">
        <f ca="1">IF(V$4 = ($E16 - WEEKDAY( $E16, 3 )), "u", "")</f>
        <v/>
      </c>
      <c r="V16" s="18" t="str">
        <f ca="1">IF(W$4 = ($E16 - WEEKDAY( $E16, 3 )), "u", "")</f>
        <v/>
      </c>
      <c r="W16" s="18" t="str">
        <f ca="1">IF(X$4 = ($E16 - WEEKDAY( $E16, 3 )), "u", "")</f>
        <v/>
      </c>
      <c r="X16" s="18" t="str">
        <f ca="1">IF(Y$4 = ($E16 - WEEKDAY( $E16, 3 )), "u", "")</f>
        <v/>
      </c>
      <c r="Y16" s="18" t="str">
        <f ca="1">IF(Z$4 = ($E16 - WEEKDAY( $E16, 3 )), "u", "")</f>
        <v/>
      </c>
      <c r="Z16" s="18" t="str">
        <f ca="1">IF(AA$4 = ($E16 - WEEKDAY( $E16, 3 )), "u", "")</f>
        <v/>
      </c>
      <c r="AA16" s="18" t="str">
        <f ca="1">IF(AB$4 = ($E16 - WEEKDAY( $E16, 3 )), "u", "")</f>
        <v/>
      </c>
      <c r="AB16" s="18" t="str">
        <f ca="1">IF(AC$4 = ($E16 - WEEKDAY( $E16, 3 )), "u", "")</f>
        <v/>
      </c>
      <c r="AC16" s="18" t="str">
        <f ca="1">IF(AD$4 = ($E16 - WEEKDAY( $E16, 3 )), "u", "")</f>
        <v/>
      </c>
      <c r="AD16" s="18" t="str">
        <f ca="1">IF(AE$4 = ($E16 - WEEKDAY( $E16, 3 )), "u", "")</f>
        <v/>
      </c>
      <c r="AE16" s="18" t="str">
        <f ca="1">IF(AF$4 = ($E16 - WEEKDAY( $E16, 3 )), "u", "")</f>
        <v/>
      </c>
      <c r="AF16" s="18" t="str">
        <f ca="1">IF(AG$4 = ($E16 - WEEKDAY( $E16, 3 )), "u", "")</f>
        <v/>
      </c>
      <c r="AG16" s="18" t="str">
        <f ca="1">IF(AH$4 = ($E16 - WEEKDAY( $E16, 3 )), "u", "")</f>
        <v/>
      </c>
      <c r="AH16" s="18" t="str">
        <f ca="1">IF(AI$4 = ($E16 - WEEKDAY( $E16, 3 )), "u", "")</f>
        <v/>
      </c>
      <c r="AI16" s="18" t="str">
        <f ca="1">IF(AJ$4 = ($E16 - WEEKDAY( $E16, 3 )), "u", "")</f>
        <v/>
      </c>
      <c r="AJ16" s="18" t="str">
        <f ca="1">IF(AK$4 = ($E16 - WEEKDAY( $E16, 3 )), "u", "")</f>
        <v/>
      </c>
      <c r="AK16" s="18" t="str">
        <f ca="1">IF(AL$4 = ($E16 - WEEKDAY( $E16, 3 )), "u", "")</f>
        <v/>
      </c>
      <c r="AL16" s="18" t="str">
        <f ca="1">IF(AM$4 = ($E16 - WEEKDAY( $E16, 3 )), "u", "")</f>
        <v/>
      </c>
      <c r="AM16" s="18" t="str">
        <f ca="1">IF(AN$4 = ($E16 - WEEKDAY( $E16, 3 )), "u", "")</f>
        <v/>
      </c>
      <c r="AN16" s="18" t="str">
        <f ca="1">IF(AO$4 = ($E16 - WEEKDAY( $E16, 3 )), "u", "")</f>
        <v/>
      </c>
      <c r="AO16" s="18" t="str">
        <f ca="1">IF(AP$4 = ($E16 - WEEKDAY( $E16, 3 )), "u", "")</f>
        <v/>
      </c>
      <c r="AP16" s="18" t="str">
        <f ca="1">IF(AQ$4 = ($E16 - WEEKDAY( $E16, 3 )), "u", "")</f>
        <v/>
      </c>
      <c r="AQ16" s="18" t="str">
        <f ca="1">IF(AR$4 = ($E16 - WEEKDAY( $E16, 3 )), "u", "")</f>
        <v/>
      </c>
      <c r="AR16" s="18" t="str">
        <f ca="1">IF(AS$4 = ($E16 - WEEKDAY( $E16, 3 )), "u", "")</f>
        <v/>
      </c>
      <c r="AS16" s="18" t="e">
        <f ca="1">IF(#REF! = ($E16 - WEEKDAY( $E16, 3 )), "u", "")</f>
        <v>#REF!</v>
      </c>
    </row>
    <row r="17" spans="1:45" ht="24.95" customHeight="1">
      <c r="A17" s="1"/>
      <c r="B17" s="12"/>
      <c r="C17" s="13"/>
      <c r="D17" s="19"/>
      <c r="E17" s="19"/>
      <c r="F17" s="15"/>
      <c r="G17" s="16"/>
      <c r="H17" s="17"/>
      <c r="I17" s="38" t="str">
        <f ca="1">IF(J$4 = ($E17 - WEEKDAY( $E17, 3 )), "u", "")</f>
        <v/>
      </c>
      <c r="J17" s="18" t="str">
        <f ca="1">IF(K$4 = ($E17 - WEEKDAY( $E17, 3 )), "u", "")</f>
        <v/>
      </c>
      <c r="K17" s="18" t="str">
        <f ca="1">IF(L$4 = ($E17 - WEEKDAY( $E17, 3 )), "u", "")</f>
        <v/>
      </c>
      <c r="L17" s="18" t="str">
        <f ca="1">IF(M$4 = ($E17 - WEEKDAY( $E17, 3 )), "u", "")</f>
        <v/>
      </c>
      <c r="M17" s="18" t="str">
        <f ca="1">IF(N$4 = ($E17 - WEEKDAY( $E17, 3 )), "u", "")</f>
        <v/>
      </c>
      <c r="N17" s="18" t="str">
        <f ca="1">IF(O$4 = ($E17 - WEEKDAY( $E17, 3 )), "u", "")</f>
        <v/>
      </c>
      <c r="O17" s="18" t="str">
        <f ca="1">IF(P$4 = ($E17 - WEEKDAY( $E17, 3 )), "u", "")</f>
        <v/>
      </c>
      <c r="P17" s="18" t="str">
        <f ca="1">IF(Q$4 = ($E17 - WEEKDAY( $E17, 3 )), "u", "")</f>
        <v/>
      </c>
      <c r="Q17" s="18" t="str">
        <f ca="1">IF(R$4 = ($E17 - WEEKDAY( $E17, 3 )), "u", "")</f>
        <v/>
      </c>
      <c r="R17" s="18" t="str">
        <f ca="1">IF(S$4 = ($E17 - WEEKDAY( $E17, 3 )), "u", "")</f>
        <v/>
      </c>
      <c r="S17" s="18" t="str">
        <f ca="1">IF(T$4 = ($E17 - WEEKDAY( $E17, 3 )), "u", "")</f>
        <v/>
      </c>
      <c r="T17" s="18" t="str">
        <f ca="1">IF(U$4 = ($E17 - WEEKDAY( $E17, 3 )), "u", "")</f>
        <v/>
      </c>
      <c r="U17" s="18" t="str">
        <f ca="1">IF(V$4 = ($E17 - WEEKDAY( $E17, 3 )), "u", "")</f>
        <v/>
      </c>
      <c r="V17" s="18" t="str">
        <f ca="1">IF(W$4 = ($E17 - WEEKDAY( $E17, 3 )), "u", "")</f>
        <v/>
      </c>
      <c r="W17" s="18" t="str">
        <f ca="1">IF(X$4 = ($E17 - WEEKDAY( $E17, 3 )), "u", "")</f>
        <v/>
      </c>
      <c r="X17" s="18" t="str">
        <f ca="1">IF(Y$4 = ($E17 - WEEKDAY( $E17, 3 )), "u", "")</f>
        <v/>
      </c>
      <c r="Y17" s="18" t="str">
        <f ca="1">IF(Z$4 = ($E17 - WEEKDAY( $E17, 3 )), "u", "")</f>
        <v/>
      </c>
      <c r="Z17" s="18" t="str">
        <f ca="1">IF(AA$4 = ($E17 - WEEKDAY( $E17, 3 )), "u", "")</f>
        <v/>
      </c>
      <c r="AA17" s="18" t="str">
        <f ca="1">IF(AB$4 = ($E17 - WEEKDAY( $E17, 3 )), "u", "")</f>
        <v/>
      </c>
      <c r="AB17" s="18" t="str">
        <f ca="1">IF(AC$4 = ($E17 - WEEKDAY( $E17, 3 )), "u", "")</f>
        <v/>
      </c>
      <c r="AC17" s="18" t="str">
        <f ca="1">IF(AD$4 = ($E17 - WEEKDAY( $E17, 3 )), "u", "")</f>
        <v/>
      </c>
      <c r="AD17" s="18" t="str">
        <f ca="1">IF(AE$4 = ($E17 - WEEKDAY( $E17, 3 )), "u", "")</f>
        <v/>
      </c>
      <c r="AE17" s="18" t="str">
        <f ca="1">IF(AF$4 = ($E17 - WEEKDAY( $E17, 3 )), "u", "")</f>
        <v/>
      </c>
      <c r="AF17" s="18" t="str">
        <f ca="1">IF(AG$4 = ($E17 - WEEKDAY( $E17, 3 )), "u", "")</f>
        <v/>
      </c>
      <c r="AG17" s="18" t="str">
        <f ca="1">IF(AH$4 = ($E17 - WEEKDAY( $E17, 3 )), "u", "")</f>
        <v/>
      </c>
      <c r="AH17" s="18" t="str">
        <f ca="1">IF(AI$4 = ($E17 - WEEKDAY( $E17, 3 )), "u", "")</f>
        <v/>
      </c>
      <c r="AI17" s="18" t="str">
        <f ca="1">IF(AJ$4 = ($E17 - WEEKDAY( $E17, 3 )), "u", "")</f>
        <v/>
      </c>
      <c r="AJ17" s="18" t="str">
        <f ca="1">IF(AK$4 = ($E17 - WEEKDAY( $E17, 3 )), "u", "")</f>
        <v/>
      </c>
      <c r="AK17" s="18" t="str">
        <f ca="1">IF(AL$4 = ($E17 - WEEKDAY( $E17, 3 )), "u", "")</f>
        <v/>
      </c>
      <c r="AL17" s="18" t="str">
        <f ca="1">IF(AM$4 = ($E17 - WEEKDAY( $E17, 3 )), "u", "")</f>
        <v/>
      </c>
      <c r="AM17" s="18" t="str">
        <f ca="1">IF(AN$4 = ($E17 - WEEKDAY( $E17, 3 )), "u", "")</f>
        <v/>
      </c>
      <c r="AN17" s="18" t="str">
        <f ca="1">IF(AO$4 = ($E17 - WEEKDAY( $E17, 3 )), "u", "")</f>
        <v/>
      </c>
      <c r="AO17" s="18" t="str">
        <f ca="1">IF(AP$4 = ($E17 - WEEKDAY( $E17, 3 )), "u", "")</f>
        <v/>
      </c>
      <c r="AP17" s="18" t="str">
        <f ca="1">IF(AQ$4 = ($E17 - WEEKDAY( $E17, 3 )), "u", "")</f>
        <v/>
      </c>
      <c r="AQ17" s="18" t="str">
        <f ca="1">IF(AR$4 = ($E17 - WEEKDAY( $E17, 3 )), "u", "")</f>
        <v/>
      </c>
      <c r="AR17" s="18" t="str">
        <f ca="1">IF(AS$4 = ($E17 - WEEKDAY( $E17, 3 )), "u", "")</f>
        <v/>
      </c>
      <c r="AS17" s="18" t="e">
        <f ca="1">IF(#REF! = ($E17 - WEEKDAY( $E17, 3 )), "u", "")</f>
        <v>#REF!</v>
      </c>
    </row>
    <row r="18" spans="1:45" ht="24.95" customHeight="1">
      <c r="A18" s="1"/>
      <c r="B18" s="12"/>
      <c r="C18" s="20"/>
      <c r="D18" s="19"/>
      <c r="E18" s="19"/>
      <c r="F18" s="15"/>
      <c r="G18" s="16"/>
      <c r="H18" s="21"/>
      <c r="I18" s="38" t="str">
        <f ca="1">IF(J$4 = ($E18 - WEEKDAY( $E18, 3 )), "u", "")</f>
        <v/>
      </c>
      <c r="J18" s="18" t="str">
        <f ca="1">IF(K$4 = ($E18 - WEEKDAY( $E18, 3 )), "u", "")</f>
        <v/>
      </c>
      <c r="K18" s="18" t="str">
        <f ca="1">IF(L$4 = ($E18 - WEEKDAY( $E18, 3 )), "u", "")</f>
        <v/>
      </c>
      <c r="L18" s="18" t="str">
        <f ca="1">IF(M$4 = ($E18 - WEEKDAY( $E18, 3 )), "u", "")</f>
        <v/>
      </c>
      <c r="M18" s="18" t="str">
        <f ca="1">IF(N$4 = ($E18 - WEEKDAY( $E18, 3 )), "u", "")</f>
        <v/>
      </c>
      <c r="N18" s="18" t="str">
        <f ca="1">IF(O$4 = ($E18 - WEEKDAY( $E18, 3 )), "u", "")</f>
        <v/>
      </c>
      <c r="O18" s="18" t="str">
        <f ca="1">IF(P$4 = ($E18 - WEEKDAY( $E18, 3 )), "u", "")</f>
        <v/>
      </c>
      <c r="P18" s="18" t="str">
        <f ca="1">IF(Q$4 = ($E18 - WEEKDAY( $E18, 3 )), "u", "")</f>
        <v/>
      </c>
      <c r="Q18" s="18" t="str">
        <f ca="1">IF(R$4 = ($E18 - WEEKDAY( $E18, 3 )), "u", "")</f>
        <v/>
      </c>
      <c r="R18" s="18" t="str">
        <f ca="1">IF(S$4 = ($E18 - WEEKDAY( $E18, 3 )), "u", "")</f>
        <v/>
      </c>
      <c r="S18" s="18" t="str">
        <f ca="1">IF(T$4 = ($E18 - WEEKDAY( $E18, 3 )), "u", "")</f>
        <v/>
      </c>
      <c r="T18" s="18" t="str">
        <f ca="1">IF(U$4 = ($E18 - WEEKDAY( $E18, 3 )), "u", "")</f>
        <v/>
      </c>
      <c r="U18" s="18" t="str">
        <f ca="1">IF(V$4 = ($E18 - WEEKDAY( $E18, 3 )), "u", "")</f>
        <v/>
      </c>
      <c r="V18" s="18" t="str">
        <f ca="1">IF(W$4 = ($E18 - WEEKDAY( $E18, 3 )), "u", "")</f>
        <v/>
      </c>
      <c r="W18" s="18" t="str">
        <f ca="1">IF(X$4 = ($E18 - WEEKDAY( $E18, 3 )), "u", "")</f>
        <v/>
      </c>
      <c r="X18" s="18" t="str">
        <f ca="1">IF(Y$4 = ($E18 - WEEKDAY( $E18, 3 )), "u", "")</f>
        <v/>
      </c>
      <c r="Y18" s="18" t="str">
        <f ca="1">IF(Z$4 = ($E18 - WEEKDAY( $E18, 3 )), "u", "")</f>
        <v/>
      </c>
      <c r="Z18" s="18" t="str">
        <f ca="1">IF(AA$4 = ($E18 - WEEKDAY( $E18, 3 )), "u", "")</f>
        <v/>
      </c>
      <c r="AA18" s="18" t="str">
        <f ca="1">IF(AB$4 = ($E18 - WEEKDAY( $E18, 3 )), "u", "")</f>
        <v/>
      </c>
      <c r="AB18" s="18" t="str">
        <f ca="1">IF(AC$4 = ($E18 - WEEKDAY( $E18, 3 )), "u", "")</f>
        <v/>
      </c>
      <c r="AC18" s="18" t="str">
        <f ca="1">IF(AD$4 = ($E18 - WEEKDAY( $E18, 3 )), "u", "")</f>
        <v/>
      </c>
      <c r="AD18" s="18" t="str">
        <f ca="1">IF(AE$4 = ($E18 - WEEKDAY( $E18, 3 )), "u", "")</f>
        <v/>
      </c>
      <c r="AE18" s="18" t="str">
        <f ca="1">IF(AF$4 = ($E18 - WEEKDAY( $E18, 3 )), "u", "")</f>
        <v/>
      </c>
      <c r="AF18" s="18" t="str">
        <f ca="1">IF(AG$4 = ($E18 - WEEKDAY( $E18, 3 )), "u", "")</f>
        <v/>
      </c>
      <c r="AG18" s="18" t="str">
        <f ca="1">IF(AH$4 = ($E18 - WEEKDAY( $E18, 3 )), "u", "")</f>
        <v/>
      </c>
      <c r="AH18" s="18" t="str">
        <f ca="1">IF(AI$4 = ($E18 - WEEKDAY( $E18, 3 )), "u", "")</f>
        <v/>
      </c>
      <c r="AI18" s="18" t="str">
        <f ca="1">IF(AJ$4 = ($E18 - WEEKDAY( $E18, 3 )), "u", "")</f>
        <v/>
      </c>
      <c r="AJ18" s="18" t="str">
        <f ca="1">IF(AK$4 = ($E18 - WEEKDAY( $E18, 3 )), "u", "")</f>
        <v/>
      </c>
      <c r="AK18" s="18" t="str">
        <f ca="1">IF(AL$4 = ($E18 - WEEKDAY( $E18, 3 )), "u", "")</f>
        <v/>
      </c>
      <c r="AL18" s="18" t="str">
        <f ca="1">IF(AM$4 = ($E18 - WEEKDAY( $E18, 3 )), "u", "")</f>
        <v/>
      </c>
      <c r="AM18" s="18" t="str">
        <f ca="1">IF(AN$4 = ($E18 - WEEKDAY( $E18, 3 )), "u", "")</f>
        <v/>
      </c>
      <c r="AN18" s="18" t="str">
        <f ca="1">IF(AO$4 = ($E18 - WEEKDAY( $E18, 3 )), "u", "")</f>
        <v/>
      </c>
      <c r="AO18" s="18" t="str">
        <f ca="1">IF(AP$4 = ($E18 - WEEKDAY( $E18, 3 )), "u", "")</f>
        <v/>
      </c>
      <c r="AP18" s="18" t="str">
        <f ca="1">IF(AQ$4 = ($E18 - WEEKDAY( $E18, 3 )), "u", "")</f>
        <v/>
      </c>
      <c r="AQ18" s="18" t="str">
        <f ca="1">IF(AR$4 = ($E18 - WEEKDAY( $E18, 3 )), "u", "")</f>
        <v/>
      </c>
      <c r="AR18" s="18" t="str">
        <f ca="1">IF(AS$4 = ($E18 - WEEKDAY( $E18, 3 )), "u", "")</f>
        <v/>
      </c>
      <c r="AS18" s="18" t="e">
        <f ca="1">IF(#REF! = ($E18 - WEEKDAY( $E18, 3 )), "u", "")</f>
        <v>#REF!</v>
      </c>
    </row>
    <row r="19" spans="1:45" ht="24.95" customHeight="1">
      <c r="A19" s="1"/>
      <c r="B19" s="12"/>
      <c r="C19" s="13"/>
      <c r="D19" s="19"/>
      <c r="E19" s="19"/>
      <c r="F19" s="15"/>
      <c r="G19" s="16"/>
      <c r="H19" s="17"/>
      <c r="I19" s="38" t="str">
        <f ca="1">IF(J$4 = ($E19 - WEEKDAY( $E19, 3 )), "u", "")</f>
        <v/>
      </c>
      <c r="J19" s="18" t="str">
        <f ca="1">IF(K$4 = ($E19 - WEEKDAY( $E19, 3 )), "u", "")</f>
        <v/>
      </c>
      <c r="K19" s="18" t="str">
        <f ca="1">IF(L$4 = ($E19 - WEEKDAY( $E19, 3 )), "u", "")</f>
        <v/>
      </c>
      <c r="L19" s="18" t="str">
        <f ca="1">IF(M$4 = ($E19 - WEEKDAY( $E19, 3 )), "u", "")</f>
        <v/>
      </c>
      <c r="M19" s="18" t="str">
        <f ca="1">IF(N$4 = ($E19 - WEEKDAY( $E19, 3 )), "u", "")</f>
        <v/>
      </c>
      <c r="N19" s="18" t="str">
        <f ca="1">IF(O$4 = ($E19 - WEEKDAY( $E19, 3 )), "u", "")</f>
        <v/>
      </c>
      <c r="O19" s="18" t="str">
        <f ca="1">IF(P$4 = ($E19 - WEEKDAY( $E19, 3 )), "u", "")</f>
        <v/>
      </c>
      <c r="P19" s="18" t="str">
        <f ca="1">IF(Q$4 = ($E19 - WEEKDAY( $E19, 3 )), "u", "")</f>
        <v/>
      </c>
      <c r="Q19" s="18" t="str">
        <f ca="1">IF(R$4 = ($E19 - WEEKDAY( $E19, 3 )), "u", "")</f>
        <v/>
      </c>
      <c r="R19" s="18" t="str">
        <f ca="1">IF(S$4 = ($E19 - WEEKDAY( $E19, 3 )), "u", "")</f>
        <v/>
      </c>
      <c r="S19" s="18" t="str">
        <f ca="1">IF(T$4 = ($E19 - WEEKDAY( $E19, 3 )), "u", "")</f>
        <v/>
      </c>
      <c r="T19" s="18" t="str">
        <f ca="1">IF(U$4 = ($E19 - WEEKDAY( $E19, 3 )), "u", "")</f>
        <v/>
      </c>
      <c r="U19" s="18" t="str">
        <f ca="1">IF(V$4 = ($E19 - WEEKDAY( $E19, 3 )), "u", "")</f>
        <v/>
      </c>
      <c r="V19" s="18" t="str">
        <f ca="1">IF(W$4 = ($E19 - WEEKDAY( $E19, 3 )), "u", "")</f>
        <v/>
      </c>
      <c r="W19" s="18" t="str">
        <f ca="1">IF(X$4 = ($E19 - WEEKDAY( $E19, 3 )), "u", "")</f>
        <v/>
      </c>
      <c r="X19" s="18" t="str">
        <f ca="1">IF(Y$4 = ($E19 - WEEKDAY( $E19, 3 )), "u", "")</f>
        <v/>
      </c>
      <c r="Y19" s="18" t="str">
        <f ca="1">IF(Z$4 = ($E19 - WEEKDAY( $E19, 3 )), "u", "")</f>
        <v/>
      </c>
      <c r="Z19" s="18" t="str">
        <f ca="1">IF(AA$4 = ($E19 - WEEKDAY( $E19, 3 )), "u", "")</f>
        <v/>
      </c>
      <c r="AA19" s="18" t="str">
        <f ca="1">IF(AB$4 = ($E19 - WEEKDAY( $E19, 3 )), "u", "")</f>
        <v/>
      </c>
      <c r="AB19" s="18" t="str">
        <f ca="1">IF(AC$4 = ($E19 - WEEKDAY( $E19, 3 )), "u", "")</f>
        <v/>
      </c>
      <c r="AC19" s="18" t="str">
        <f ca="1">IF(AD$4 = ($E19 - WEEKDAY( $E19, 3 )), "u", "")</f>
        <v/>
      </c>
      <c r="AD19" s="18" t="str">
        <f ca="1">IF(AE$4 = ($E19 - WEEKDAY( $E19, 3 )), "u", "")</f>
        <v/>
      </c>
      <c r="AE19" s="18" t="str">
        <f ca="1">IF(AF$4 = ($E19 - WEEKDAY( $E19, 3 )), "u", "")</f>
        <v/>
      </c>
      <c r="AF19" s="18" t="str">
        <f ca="1">IF(AG$4 = ($E19 - WEEKDAY( $E19, 3 )), "u", "")</f>
        <v/>
      </c>
      <c r="AG19" s="18" t="str">
        <f ca="1">IF(AH$4 = ($E19 - WEEKDAY( $E19, 3 )), "u", "")</f>
        <v/>
      </c>
      <c r="AH19" s="18" t="str">
        <f ca="1">IF(AI$4 = ($E19 - WEEKDAY( $E19, 3 )), "u", "")</f>
        <v/>
      </c>
      <c r="AI19" s="18" t="str">
        <f ca="1">IF(AJ$4 = ($E19 - WEEKDAY( $E19, 3 )), "u", "")</f>
        <v/>
      </c>
      <c r="AJ19" s="18" t="str">
        <f ca="1">IF(AK$4 = ($E19 - WEEKDAY( $E19, 3 )), "u", "")</f>
        <v/>
      </c>
      <c r="AK19" s="18" t="str">
        <f ca="1">IF(AL$4 = ($E19 - WEEKDAY( $E19, 3 )), "u", "")</f>
        <v/>
      </c>
      <c r="AL19" s="18" t="str">
        <f ca="1">IF(AM$4 = ($E19 - WEEKDAY( $E19, 3 )), "u", "")</f>
        <v/>
      </c>
      <c r="AM19" s="18" t="str">
        <f ca="1">IF(AN$4 = ($E19 - WEEKDAY( $E19, 3 )), "u", "")</f>
        <v/>
      </c>
      <c r="AN19" s="18" t="str">
        <f ca="1">IF(AO$4 = ($E19 - WEEKDAY( $E19, 3 )), "u", "")</f>
        <v/>
      </c>
      <c r="AO19" s="18" t="str">
        <f ca="1">IF(AP$4 = ($E19 - WEEKDAY( $E19, 3 )), "u", "")</f>
        <v/>
      </c>
      <c r="AP19" s="18" t="str">
        <f ca="1">IF(AQ$4 = ($E19 - WEEKDAY( $E19, 3 )), "u", "")</f>
        <v/>
      </c>
      <c r="AQ19" s="18" t="str">
        <f ca="1">IF(AR$4 = ($E19 - WEEKDAY( $E19, 3 )), "u", "")</f>
        <v/>
      </c>
      <c r="AR19" s="18" t="str">
        <f ca="1">IF(AS$4 = ($E19 - WEEKDAY( $E19, 3 )), "u", "")</f>
        <v/>
      </c>
      <c r="AS19" s="18" t="e">
        <f ca="1">IF(#REF! = ($E19 - WEEKDAY( $E19, 3 )), "u", "")</f>
        <v>#REF!</v>
      </c>
    </row>
    <row r="20" spans="1:45" ht="24.95" customHeight="1">
      <c r="A20" s="1"/>
      <c r="B20" s="12"/>
      <c r="C20" s="13"/>
      <c r="D20" s="22"/>
      <c r="E20" s="22"/>
      <c r="F20" s="15"/>
      <c r="G20" s="16"/>
      <c r="H20" s="17"/>
      <c r="I20" s="38" t="str">
        <f ca="1">IF(J$4 = ($E20 - WEEKDAY( $E20, 3 )), "u", "")</f>
        <v/>
      </c>
      <c r="J20" s="18" t="str">
        <f ca="1">IF(K$4 = ($E20 - WEEKDAY( $E20, 3 )), "u", "")</f>
        <v/>
      </c>
      <c r="K20" s="18" t="str">
        <f ca="1">IF(L$4 = ($E20 - WEEKDAY( $E20, 3 )), "u", "")</f>
        <v/>
      </c>
      <c r="L20" s="18" t="str">
        <f ca="1">IF(M$4 = ($E20 - WEEKDAY( $E20, 3 )), "u", "")</f>
        <v/>
      </c>
      <c r="M20" s="18" t="str">
        <f ca="1">IF(N$4 = ($E20 - WEEKDAY( $E20, 3 )), "u", "")</f>
        <v/>
      </c>
      <c r="N20" s="18" t="str">
        <f ca="1">IF(O$4 = ($E20 - WEEKDAY( $E20, 3 )), "u", "")</f>
        <v/>
      </c>
      <c r="O20" s="18" t="str">
        <f ca="1">IF(P$4 = ($E20 - WEEKDAY( $E20, 3 )), "u", "")</f>
        <v/>
      </c>
      <c r="P20" s="18" t="str">
        <f ca="1">IF(Q$4 = ($E20 - WEEKDAY( $E20, 3 )), "u", "")</f>
        <v/>
      </c>
      <c r="Q20" s="18" t="str">
        <f ca="1">IF(R$4 = ($E20 - WEEKDAY( $E20, 3 )), "u", "")</f>
        <v/>
      </c>
      <c r="R20" s="18" t="str">
        <f ca="1">IF(S$4 = ($E20 - WEEKDAY( $E20, 3 )), "u", "")</f>
        <v/>
      </c>
      <c r="S20" s="18" t="str">
        <f ca="1">IF(T$4 = ($E20 - WEEKDAY( $E20, 3 )), "u", "")</f>
        <v/>
      </c>
      <c r="T20" s="18" t="str">
        <f ca="1">IF(U$4 = ($E20 - WEEKDAY( $E20, 3 )), "u", "")</f>
        <v/>
      </c>
      <c r="U20" s="18" t="str">
        <f ca="1">IF(V$4 = ($E20 - WEEKDAY( $E20, 3 )), "u", "")</f>
        <v/>
      </c>
      <c r="V20" s="18" t="str">
        <f ca="1">IF(W$4 = ($E20 - WEEKDAY( $E20, 3 )), "u", "")</f>
        <v/>
      </c>
      <c r="W20" s="18" t="str">
        <f ca="1">IF(X$4 = ($E20 - WEEKDAY( $E20, 3 )), "u", "")</f>
        <v/>
      </c>
      <c r="X20" s="18" t="str">
        <f ca="1">IF(Y$4 = ($E20 - WEEKDAY( $E20, 3 )), "u", "")</f>
        <v/>
      </c>
      <c r="Y20" s="18" t="str">
        <f ca="1">IF(Z$4 = ($E20 - WEEKDAY( $E20, 3 )), "u", "")</f>
        <v/>
      </c>
      <c r="Z20" s="18" t="str">
        <f ca="1">IF(AA$4 = ($E20 - WEEKDAY( $E20, 3 )), "u", "")</f>
        <v/>
      </c>
      <c r="AA20" s="18" t="str">
        <f ca="1">IF(AB$4 = ($E20 - WEEKDAY( $E20, 3 )), "u", "")</f>
        <v/>
      </c>
      <c r="AB20" s="18" t="str">
        <f ca="1">IF(AC$4 = ($E20 - WEEKDAY( $E20, 3 )), "u", "")</f>
        <v/>
      </c>
      <c r="AC20" s="18" t="str">
        <f ca="1">IF(AD$4 = ($E20 - WEEKDAY( $E20, 3 )), "u", "")</f>
        <v/>
      </c>
      <c r="AD20" s="18" t="str">
        <f ca="1">IF(AE$4 = ($E20 - WEEKDAY( $E20, 3 )), "u", "")</f>
        <v/>
      </c>
      <c r="AE20" s="18" t="str">
        <f ca="1">IF(AF$4 = ($E20 - WEEKDAY( $E20, 3 )), "u", "")</f>
        <v/>
      </c>
      <c r="AF20" s="18" t="str">
        <f ca="1">IF(AG$4 = ($E20 - WEEKDAY( $E20, 3 )), "u", "")</f>
        <v/>
      </c>
      <c r="AG20" s="18" t="str">
        <f ca="1">IF(AH$4 = ($E20 - WEEKDAY( $E20, 3 )), "u", "")</f>
        <v/>
      </c>
      <c r="AH20" s="18" t="str">
        <f ca="1">IF(AI$4 = ($E20 - WEEKDAY( $E20, 3 )), "u", "")</f>
        <v/>
      </c>
      <c r="AI20" s="18" t="str">
        <f ca="1">IF(AJ$4 = ($E20 - WEEKDAY( $E20, 3 )), "u", "")</f>
        <v/>
      </c>
      <c r="AJ20" s="18" t="str">
        <f ca="1">IF(AK$4 = ($E20 - WEEKDAY( $E20, 3 )), "u", "")</f>
        <v/>
      </c>
      <c r="AK20" s="18" t="str">
        <f ca="1">IF(AL$4 = ($E20 - WEEKDAY( $E20, 3 )), "u", "")</f>
        <v/>
      </c>
      <c r="AL20" s="18" t="str">
        <f ca="1">IF(AM$4 = ($E20 - WEEKDAY( $E20, 3 )), "u", "")</f>
        <v/>
      </c>
      <c r="AM20" s="18" t="str">
        <f ca="1">IF(AN$4 = ($E20 - WEEKDAY( $E20, 3 )), "u", "")</f>
        <v/>
      </c>
      <c r="AN20" s="18" t="str">
        <f ca="1">IF(AO$4 = ($E20 - WEEKDAY( $E20, 3 )), "u", "")</f>
        <v/>
      </c>
      <c r="AO20" s="18" t="str">
        <f ca="1">IF(AP$4 = ($E20 - WEEKDAY( $E20, 3 )), "u", "")</f>
        <v/>
      </c>
      <c r="AP20" s="18" t="str">
        <f ca="1">IF(AQ$4 = ($E20 - WEEKDAY( $E20, 3 )), "u", "")</f>
        <v/>
      </c>
      <c r="AQ20" s="18" t="str">
        <f ca="1">IF(AR$4 = ($E20 - WEEKDAY( $E20, 3 )), "u", "")</f>
        <v/>
      </c>
      <c r="AR20" s="18" t="str">
        <f ca="1">IF(AS$4 = ($E20 - WEEKDAY( $E20, 3 )), "u", "")</f>
        <v/>
      </c>
      <c r="AS20" s="18" t="e">
        <f ca="1">IF(#REF! = ($E20 - WEEKDAY( $E20, 3 )), "u", "")</f>
        <v>#REF!</v>
      </c>
    </row>
    <row r="21" spans="1:45" ht="24.95" customHeight="1">
      <c r="A21" s="1"/>
      <c r="B21" s="12"/>
      <c r="C21" s="23"/>
      <c r="D21" s="22"/>
      <c r="E21" s="22"/>
      <c r="F21" s="15"/>
      <c r="G21" s="16"/>
      <c r="H21" s="24"/>
      <c r="I21" s="38" t="str">
        <f ca="1">IF(J$4 = ($E21 - WEEKDAY( $E21, 3 )), "u", "")</f>
        <v/>
      </c>
      <c r="J21" s="18" t="str">
        <f ca="1">IF(K$4 = ($E21 - WEEKDAY( $E21, 3 )), "u", "")</f>
        <v/>
      </c>
      <c r="K21" s="18" t="str">
        <f ca="1">IF(L$4 = ($E21 - WEEKDAY( $E21, 3 )), "u", "")</f>
        <v/>
      </c>
      <c r="L21" s="18" t="str">
        <f ca="1">IF(M$4 = ($E21 - WEEKDAY( $E21, 3 )), "u", "")</f>
        <v/>
      </c>
      <c r="M21" s="18" t="str">
        <f ca="1">IF(N$4 = ($E21 - WEEKDAY( $E21, 3 )), "u", "")</f>
        <v/>
      </c>
      <c r="N21" s="18" t="str">
        <f ca="1">IF(O$4 = ($E21 - WEEKDAY( $E21, 3 )), "u", "")</f>
        <v/>
      </c>
      <c r="O21" s="18" t="str">
        <f ca="1">IF(P$4 = ($E21 - WEEKDAY( $E21, 3 )), "u", "")</f>
        <v/>
      </c>
      <c r="P21" s="18" t="str">
        <f ca="1">IF(Q$4 = ($E21 - WEEKDAY( $E21, 3 )), "u", "")</f>
        <v/>
      </c>
      <c r="Q21" s="18" t="str">
        <f ca="1">IF(R$4 = ($E21 - WEEKDAY( $E21, 3 )), "u", "")</f>
        <v/>
      </c>
      <c r="R21" s="18" t="str">
        <f ca="1">IF(S$4 = ($E21 - WEEKDAY( $E21, 3 )), "u", "")</f>
        <v/>
      </c>
      <c r="S21" s="18" t="str">
        <f ca="1">IF(T$4 = ($E21 - WEEKDAY( $E21, 3 )), "u", "")</f>
        <v/>
      </c>
      <c r="T21" s="18" t="str">
        <f ca="1">IF(U$4 = ($E21 - WEEKDAY( $E21, 3 )), "u", "")</f>
        <v/>
      </c>
      <c r="U21" s="18" t="str">
        <f ca="1">IF(V$4 = ($E21 - WEEKDAY( $E21, 3 )), "u", "")</f>
        <v/>
      </c>
      <c r="V21" s="18" t="str">
        <f ca="1">IF(W$4 = ($E21 - WEEKDAY( $E21, 3 )), "u", "")</f>
        <v/>
      </c>
      <c r="W21" s="18" t="str">
        <f ca="1">IF(X$4 = ($E21 - WEEKDAY( $E21, 3 )), "u", "")</f>
        <v/>
      </c>
      <c r="X21" s="18" t="str">
        <f ca="1">IF(Y$4 = ($E21 - WEEKDAY( $E21, 3 )), "u", "")</f>
        <v/>
      </c>
      <c r="Y21" s="18" t="str">
        <f ca="1">IF(Z$4 = ($E21 - WEEKDAY( $E21, 3 )), "u", "")</f>
        <v/>
      </c>
      <c r="Z21" s="18" t="str">
        <f ca="1">IF(AA$4 = ($E21 - WEEKDAY( $E21, 3 )), "u", "")</f>
        <v/>
      </c>
      <c r="AA21" s="18" t="str">
        <f ca="1">IF(AB$4 = ($E21 - WEEKDAY( $E21, 3 )), "u", "")</f>
        <v/>
      </c>
      <c r="AB21" s="18" t="str">
        <f ca="1">IF(AC$4 = ($E21 - WEEKDAY( $E21, 3 )), "u", "")</f>
        <v/>
      </c>
      <c r="AC21" s="18" t="str">
        <f ca="1">IF(AD$4 = ($E21 - WEEKDAY( $E21, 3 )), "u", "")</f>
        <v/>
      </c>
      <c r="AD21" s="18" t="str">
        <f ca="1">IF(AE$4 = ($E21 - WEEKDAY( $E21, 3 )), "u", "")</f>
        <v/>
      </c>
      <c r="AE21" s="18" t="str">
        <f ca="1">IF(AF$4 = ($E21 - WEEKDAY( $E21, 3 )), "u", "")</f>
        <v/>
      </c>
      <c r="AF21" s="18" t="str">
        <f ca="1">IF(AG$4 = ($E21 - WEEKDAY( $E21, 3 )), "u", "")</f>
        <v/>
      </c>
      <c r="AG21" s="18" t="str">
        <f ca="1">IF(AH$4 = ($E21 - WEEKDAY( $E21, 3 )), "u", "")</f>
        <v/>
      </c>
      <c r="AH21" s="18" t="str">
        <f ca="1">IF(AI$4 = ($E21 - WEEKDAY( $E21, 3 )), "u", "")</f>
        <v/>
      </c>
      <c r="AI21" s="18" t="str">
        <f ca="1">IF(AJ$4 = ($E21 - WEEKDAY( $E21, 3 )), "u", "")</f>
        <v/>
      </c>
      <c r="AJ21" s="18" t="str">
        <f ca="1">IF(AK$4 = ($E21 - WEEKDAY( $E21, 3 )), "u", "")</f>
        <v/>
      </c>
      <c r="AK21" s="18" t="str">
        <f ca="1">IF(AL$4 = ($E21 - WEEKDAY( $E21, 3 )), "u", "")</f>
        <v/>
      </c>
      <c r="AL21" s="18" t="str">
        <f ca="1">IF(AM$4 = ($E21 - WEEKDAY( $E21, 3 )), "u", "")</f>
        <v/>
      </c>
      <c r="AM21" s="18" t="str">
        <f ca="1">IF(AN$4 = ($E21 - WEEKDAY( $E21, 3 )), "u", "")</f>
        <v/>
      </c>
      <c r="AN21" s="18" t="str">
        <f ca="1">IF(AO$4 = ($E21 - WEEKDAY( $E21, 3 )), "u", "")</f>
        <v/>
      </c>
      <c r="AO21" s="18" t="str">
        <f ca="1">IF(AP$4 = ($E21 - WEEKDAY( $E21, 3 )), "u", "")</f>
        <v/>
      </c>
      <c r="AP21" s="18" t="str">
        <f ca="1">IF(AQ$4 = ($E21 - WEEKDAY( $E21, 3 )), "u", "")</f>
        <v/>
      </c>
      <c r="AQ21" s="18" t="str">
        <f ca="1">IF(AR$4 = ($E21 - WEEKDAY( $E21, 3 )), "u", "")</f>
        <v/>
      </c>
      <c r="AR21" s="18" t="str">
        <f ca="1">IF(AS$4 = ($E21 - WEEKDAY( $E21, 3 )), "u", "")</f>
        <v/>
      </c>
      <c r="AS21" s="18" t="e">
        <f ca="1">IF(#REF! = ($E21 - WEEKDAY( $E21, 3 )), "u", "")</f>
        <v>#REF!</v>
      </c>
    </row>
    <row r="22" spans="1:45" ht="24.95" customHeight="1">
      <c r="A22" s="1"/>
      <c r="B22" s="12"/>
      <c r="C22" s="25"/>
      <c r="D22" s="22"/>
      <c r="E22" s="22"/>
      <c r="F22" s="15"/>
      <c r="G22" s="16"/>
      <c r="H22" s="21"/>
      <c r="I22" s="38" t="str">
        <f ca="1">IF(J$4 = ($E22 - WEEKDAY( $E22, 3 )), "u", "")</f>
        <v/>
      </c>
      <c r="J22" s="18" t="str">
        <f ca="1">IF(K$4 = ($E22 - WEEKDAY( $E22, 3 )), "u", "")</f>
        <v/>
      </c>
      <c r="K22" s="18" t="str">
        <f ca="1">IF(L$4 = ($E22 - WEEKDAY( $E22, 3 )), "u", "")</f>
        <v/>
      </c>
      <c r="L22" s="18" t="str">
        <f ca="1">IF(M$4 = ($E22 - WEEKDAY( $E22, 3 )), "u", "")</f>
        <v/>
      </c>
      <c r="M22" s="18" t="str">
        <f ca="1">IF(N$4 = ($E22 - WEEKDAY( $E22, 3 )), "u", "")</f>
        <v/>
      </c>
      <c r="N22" s="18" t="str">
        <f ca="1">IF(O$4 = ($E22 - WEEKDAY( $E22, 3 )), "u", "")</f>
        <v/>
      </c>
      <c r="O22" s="18" t="str">
        <f ca="1">IF(P$4 = ($E22 - WEEKDAY( $E22, 3 )), "u", "")</f>
        <v/>
      </c>
      <c r="P22" s="18" t="str">
        <f ca="1">IF(Q$4 = ($E22 - WEEKDAY( $E22, 3 )), "u", "")</f>
        <v/>
      </c>
      <c r="Q22" s="18" t="str">
        <f ca="1">IF(R$4 = ($E22 - WEEKDAY( $E22, 3 )), "u", "")</f>
        <v/>
      </c>
      <c r="R22" s="18" t="str">
        <f ca="1">IF(S$4 = ($E22 - WEEKDAY( $E22, 3 )), "u", "")</f>
        <v/>
      </c>
      <c r="S22" s="18" t="str">
        <f ca="1">IF(T$4 = ($E22 - WEEKDAY( $E22, 3 )), "u", "")</f>
        <v/>
      </c>
      <c r="T22" s="18" t="str">
        <f ca="1">IF(U$4 = ($E22 - WEEKDAY( $E22, 3 )), "u", "")</f>
        <v/>
      </c>
      <c r="U22" s="18" t="str">
        <f ca="1">IF(V$4 = ($E22 - WEEKDAY( $E22, 3 )), "u", "")</f>
        <v/>
      </c>
      <c r="V22" s="18" t="str">
        <f ca="1">IF(W$4 = ($E22 - WEEKDAY( $E22, 3 )), "u", "")</f>
        <v/>
      </c>
      <c r="W22" s="18" t="str">
        <f ca="1">IF(X$4 = ($E22 - WEEKDAY( $E22, 3 )), "u", "")</f>
        <v/>
      </c>
      <c r="X22" s="18" t="str">
        <f ca="1">IF(Y$4 = ($E22 - WEEKDAY( $E22, 3 )), "u", "")</f>
        <v/>
      </c>
      <c r="Y22" s="18" t="str">
        <f ca="1">IF(Z$4 = ($E22 - WEEKDAY( $E22, 3 )), "u", "")</f>
        <v/>
      </c>
      <c r="Z22" s="18" t="str">
        <f ca="1">IF(AA$4 = ($E22 - WEEKDAY( $E22, 3 )), "u", "")</f>
        <v/>
      </c>
      <c r="AA22" s="18" t="str">
        <f ca="1">IF(AB$4 = ($E22 - WEEKDAY( $E22, 3 )), "u", "")</f>
        <v/>
      </c>
      <c r="AB22" s="18" t="str">
        <f ca="1">IF(AC$4 = ($E22 - WEEKDAY( $E22, 3 )), "u", "")</f>
        <v/>
      </c>
      <c r="AC22" s="18" t="str">
        <f ca="1">IF(AD$4 = ($E22 - WEEKDAY( $E22, 3 )), "u", "")</f>
        <v/>
      </c>
      <c r="AD22" s="18" t="str">
        <f ca="1">IF(AE$4 = ($E22 - WEEKDAY( $E22, 3 )), "u", "")</f>
        <v/>
      </c>
      <c r="AE22" s="18" t="str">
        <f ca="1">IF(AF$4 = ($E22 - WEEKDAY( $E22, 3 )), "u", "")</f>
        <v/>
      </c>
      <c r="AF22" s="18" t="str">
        <f ca="1">IF(AG$4 = ($E22 - WEEKDAY( $E22, 3 )), "u", "")</f>
        <v/>
      </c>
      <c r="AG22" s="18" t="str">
        <f ca="1">IF(AH$4 = ($E22 - WEEKDAY( $E22, 3 )), "u", "")</f>
        <v/>
      </c>
      <c r="AH22" s="18" t="str">
        <f ca="1">IF(AI$4 = ($E22 - WEEKDAY( $E22, 3 )), "u", "")</f>
        <v/>
      </c>
      <c r="AI22" s="18" t="str">
        <f ca="1">IF(AJ$4 = ($E22 - WEEKDAY( $E22, 3 )), "u", "")</f>
        <v/>
      </c>
      <c r="AJ22" s="18" t="str">
        <f ca="1">IF(AK$4 = ($E22 - WEEKDAY( $E22, 3 )), "u", "")</f>
        <v/>
      </c>
      <c r="AK22" s="18" t="str">
        <f ca="1">IF(AL$4 = ($E22 - WEEKDAY( $E22, 3 )), "u", "")</f>
        <v/>
      </c>
      <c r="AL22" s="18" t="str">
        <f ca="1">IF(AM$4 = ($E22 - WEEKDAY( $E22, 3 )), "u", "")</f>
        <v/>
      </c>
      <c r="AM22" s="18" t="str">
        <f ca="1">IF(AN$4 = ($E22 - WEEKDAY( $E22, 3 )), "u", "")</f>
        <v/>
      </c>
      <c r="AN22" s="18" t="str">
        <f ca="1">IF(AO$4 = ($E22 - WEEKDAY( $E22, 3 )), "u", "")</f>
        <v/>
      </c>
      <c r="AO22" s="18" t="str">
        <f ca="1">IF(AP$4 = ($E22 - WEEKDAY( $E22, 3 )), "u", "")</f>
        <v/>
      </c>
      <c r="AP22" s="18" t="str">
        <f ca="1">IF(AQ$4 = ($E22 - WEEKDAY( $E22, 3 )), "u", "")</f>
        <v/>
      </c>
      <c r="AQ22" s="18" t="str">
        <f ca="1">IF(AR$4 = ($E22 - WEEKDAY( $E22, 3 )), "u", "")</f>
        <v/>
      </c>
      <c r="AR22" s="18" t="str">
        <f ca="1">IF(AS$4 = ($E22 - WEEKDAY( $E22, 3 )), "u", "")</f>
        <v/>
      </c>
      <c r="AS22" s="18" t="e">
        <f ca="1">IF(#REF! = ($E22 - WEEKDAY( $E22, 3 )), "u", "")</f>
        <v>#REF!</v>
      </c>
    </row>
    <row r="23" spans="1:45" ht="24.95" customHeight="1">
      <c r="A23" s="1"/>
      <c r="B23" s="12"/>
      <c r="C23" s="26"/>
      <c r="D23" s="22"/>
      <c r="E23" s="22"/>
      <c r="F23" s="15"/>
      <c r="G23" s="16"/>
      <c r="H23" s="21"/>
      <c r="I23" s="38" t="str">
        <f ca="1">IF(J$4 = ($E23 - WEEKDAY( $E23, 3 )), "u", "")</f>
        <v/>
      </c>
      <c r="J23" s="18" t="str">
        <f ca="1">IF(K$4 = ($E23 - WEEKDAY( $E23, 3 )), "u", "")</f>
        <v/>
      </c>
      <c r="K23" s="18" t="str">
        <f ca="1">IF(L$4 = ($E23 - WEEKDAY( $E23, 3 )), "u", "")</f>
        <v/>
      </c>
      <c r="L23" s="18" t="str">
        <f ca="1">IF(M$4 = ($E23 - WEEKDAY( $E23, 3 )), "u", "")</f>
        <v/>
      </c>
      <c r="M23" s="18" t="str">
        <f ca="1">IF(N$4 = ($E23 - WEEKDAY( $E23, 3 )), "u", "")</f>
        <v/>
      </c>
      <c r="N23" s="18" t="str">
        <f ca="1">IF(O$4 = ($E23 - WEEKDAY( $E23, 3 )), "u", "")</f>
        <v/>
      </c>
      <c r="O23" s="18" t="str">
        <f ca="1">IF(P$4 = ($E23 - WEEKDAY( $E23, 3 )), "u", "")</f>
        <v/>
      </c>
      <c r="P23" s="18" t="str">
        <f ca="1">IF(Q$4 = ($E23 - WEEKDAY( $E23, 3 )), "u", "")</f>
        <v/>
      </c>
      <c r="Q23" s="18" t="str">
        <f ca="1">IF(R$4 = ($E23 - WEEKDAY( $E23, 3 )), "u", "")</f>
        <v/>
      </c>
      <c r="R23" s="18" t="str">
        <f ca="1">IF(S$4 = ($E23 - WEEKDAY( $E23, 3 )), "u", "")</f>
        <v/>
      </c>
      <c r="S23" s="18" t="str">
        <f ca="1">IF(T$4 = ($E23 - WEEKDAY( $E23, 3 )), "u", "")</f>
        <v/>
      </c>
      <c r="T23" s="18" t="str">
        <f ca="1">IF(U$4 = ($E23 - WEEKDAY( $E23, 3 )), "u", "")</f>
        <v/>
      </c>
      <c r="U23" s="18" t="str">
        <f ca="1">IF(V$4 = ($E23 - WEEKDAY( $E23, 3 )), "u", "")</f>
        <v/>
      </c>
      <c r="V23" s="18" t="str">
        <f ca="1">IF(W$4 = ($E23 - WEEKDAY( $E23, 3 )), "u", "")</f>
        <v/>
      </c>
      <c r="W23" s="18" t="str">
        <f ca="1">IF(X$4 = ($E23 - WEEKDAY( $E23, 3 )), "u", "")</f>
        <v/>
      </c>
      <c r="X23" s="18" t="str">
        <f ca="1">IF(Y$4 = ($E23 - WEEKDAY( $E23, 3 )), "u", "")</f>
        <v/>
      </c>
      <c r="Y23" s="18" t="str">
        <f ca="1">IF(Z$4 = ($E23 - WEEKDAY( $E23, 3 )), "u", "")</f>
        <v/>
      </c>
      <c r="Z23" s="18" t="str">
        <f ca="1">IF(AA$4 = ($E23 - WEEKDAY( $E23, 3 )), "u", "")</f>
        <v/>
      </c>
      <c r="AA23" s="18" t="str">
        <f ca="1">IF(AB$4 = ($E23 - WEEKDAY( $E23, 3 )), "u", "")</f>
        <v/>
      </c>
      <c r="AB23" s="18" t="str">
        <f ca="1">IF(AC$4 = ($E23 - WEEKDAY( $E23, 3 )), "u", "")</f>
        <v/>
      </c>
      <c r="AC23" s="18" t="str">
        <f ca="1">IF(AD$4 = ($E23 - WEEKDAY( $E23, 3 )), "u", "")</f>
        <v/>
      </c>
      <c r="AD23" s="18" t="str">
        <f ca="1">IF(AE$4 = ($E23 - WEEKDAY( $E23, 3 )), "u", "")</f>
        <v/>
      </c>
      <c r="AE23" s="18" t="str">
        <f ca="1">IF(AF$4 = ($E23 - WEEKDAY( $E23, 3 )), "u", "")</f>
        <v/>
      </c>
      <c r="AF23" s="18" t="str">
        <f ca="1">IF(AG$4 = ($E23 - WEEKDAY( $E23, 3 )), "u", "")</f>
        <v/>
      </c>
      <c r="AG23" s="18" t="str">
        <f ca="1">IF(AH$4 = ($E23 - WEEKDAY( $E23, 3 )), "u", "")</f>
        <v/>
      </c>
      <c r="AH23" s="18" t="str">
        <f ca="1">IF(AI$4 = ($E23 - WEEKDAY( $E23, 3 )), "u", "")</f>
        <v/>
      </c>
      <c r="AI23" s="18" t="str">
        <f ca="1">IF(AJ$4 = ($E23 - WEEKDAY( $E23, 3 )), "u", "")</f>
        <v/>
      </c>
      <c r="AJ23" s="18" t="str">
        <f ca="1">IF(AK$4 = ($E23 - WEEKDAY( $E23, 3 )), "u", "")</f>
        <v/>
      </c>
      <c r="AK23" s="18" t="str">
        <f ca="1">IF(AL$4 = ($E23 - WEEKDAY( $E23, 3 )), "u", "")</f>
        <v/>
      </c>
      <c r="AL23" s="18" t="str">
        <f ca="1">IF(AM$4 = ($E23 - WEEKDAY( $E23, 3 )), "u", "")</f>
        <v/>
      </c>
      <c r="AM23" s="18" t="str">
        <f ca="1">IF(AN$4 = ($E23 - WEEKDAY( $E23, 3 )), "u", "")</f>
        <v/>
      </c>
      <c r="AN23" s="18" t="str">
        <f ca="1">IF(AO$4 = ($E23 - WEEKDAY( $E23, 3 )), "u", "")</f>
        <v/>
      </c>
      <c r="AO23" s="18" t="str">
        <f ca="1">IF(AP$4 = ($E23 - WEEKDAY( $E23, 3 )), "u", "")</f>
        <v/>
      </c>
      <c r="AP23" s="18" t="str">
        <f ca="1">IF(AQ$4 = ($E23 - WEEKDAY( $E23, 3 )), "u", "")</f>
        <v/>
      </c>
      <c r="AQ23" s="18" t="str">
        <f ca="1">IF(AR$4 = ($E23 - WEEKDAY( $E23, 3 )), "u", "")</f>
        <v/>
      </c>
      <c r="AR23" s="18" t="str">
        <f ca="1">IF(AS$4 = ($E23 - WEEKDAY( $E23, 3 )), "u", "")</f>
        <v/>
      </c>
      <c r="AS23" s="18" t="e">
        <f ca="1">IF(#REF! = ($E23 - WEEKDAY( $E23, 3 )), "u", "")</f>
        <v>#REF!</v>
      </c>
    </row>
    <row r="24" spans="1:45" ht="24.95" customHeight="1">
      <c r="A24" s="1"/>
      <c r="B24" s="12"/>
      <c r="C24" s="13"/>
      <c r="D24" s="14"/>
      <c r="E24" s="14"/>
      <c r="F24" s="15"/>
      <c r="G24" s="16"/>
      <c r="H24" s="17"/>
      <c r="I24" s="38" t="str">
        <f ca="1">IF(J$4 = ($E24 - WEEKDAY( $E24, 3 )), "u", "")</f>
        <v/>
      </c>
      <c r="J24" s="18" t="str">
        <f ca="1">IF(K$4 = ($E24 - WEEKDAY( $E24, 3 )), "u", "")</f>
        <v/>
      </c>
      <c r="K24" s="18" t="str">
        <f ca="1">IF(L$4 = ($E24 - WEEKDAY( $E24, 3 )), "u", "")</f>
        <v/>
      </c>
      <c r="L24" s="18" t="str">
        <f ca="1">IF(M$4 = ($E24 - WEEKDAY( $E24, 3 )), "u", "")</f>
        <v/>
      </c>
      <c r="M24" s="18" t="str">
        <f ca="1">IF(N$4 = ($E24 - WEEKDAY( $E24, 3 )), "u", "")</f>
        <v/>
      </c>
      <c r="N24" s="18" t="str">
        <f ca="1">IF(O$4 = ($E24 - WEEKDAY( $E24, 3 )), "u", "")</f>
        <v/>
      </c>
      <c r="O24" s="18" t="str">
        <f ca="1">IF(P$4 = ($E24 - WEEKDAY( $E24, 3 )), "u", "")</f>
        <v/>
      </c>
      <c r="P24" s="18" t="str">
        <f ca="1">IF(Q$4 = ($E24 - WEEKDAY( $E24, 3 )), "u", "")</f>
        <v/>
      </c>
      <c r="Q24" s="18" t="str">
        <f ca="1">IF(R$4 = ($E24 - WEEKDAY( $E24, 3 )), "u", "")</f>
        <v/>
      </c>
      <c r="R24" s="18" t="str">
        <f ca="1">IF(S$4 = ($E24 - WEEKDAY( $E24, 3 )), "u", "")</f>
        <v/>
      </c>
      <c r="S24" s="18" t="str">
        <f ca="1">IF(T$4 = ($E24 - WEEKDAY( $E24, 3 )), "u", "")</f>
        <v/>
      </c>
      <c r="T24" s="18" t="str">
        <f ca="1">IF(U$4 = ($E24 - WEEKDAY( $E24, 3 )), "u", "")</f>
        <v/>
      </c>
      <c r="U24" s="18" t="str">
        <f ca="1">IF(V$4 = ($E24 - WEEKDAY( $E24, 3 )), "u", "")</f>
        <v/>
      </c>
      <c r="V24" s="18" t="str">
        <f ca="1">IF(W$4 = ($E24 - WEEKDAY( $E24, 3 )), "u", "")</f>
        <v/>
      </c>
      <c r="W24" s="18" t="str">
        <f ca="1">IF(X$4 = ($E24 - WEEKDAY( $E24, 3 )), "u", "")</f>
        <v/>
      </c>
      <c r="X24" s="18" t="str">
        <f ca="1">IF(Y$4 = ($E24 - WEEKDAY( $E24, 3 )), "u", "")</f>
        <v/>
      </c>
      <c r="Y24" s="18" t="str">
        <f ca="1">IF(Z$4 = ($E24 - WEEKDAY( $E24, 3 )), "u", "")</f>
        <v/>
      </c>
      <c r="Z24" s="18" t="str">
        <f ca="1">IF(AA$4 = ($E24 - WEEKDAY( $E24, 3 )), "u", "")</f>
        <v/>
      </c>
      <c r="AA24" s="18" t="str">
        <f ca="1">IF(AB$4 = ($E24 - WEEKDAY( $E24, 3 )), "u", "")</f>
        <v/>
      </c>
      <c r="AB24" s="18" t="str">
        <f ca="1">IF(AC$4 = ($E24 - WEEKDAY( $E24, 3 )), "u", "")</f>
        <v/>
      </c>
      <c r="AC24" s="18" t="str">
        <f ca="1">IF(AD$4 = ($E24 - WEEKDAY( $E24, 3 )), "u", "")</f>
        <v/>
      </c>
      <c r="AD24" s="18" t="str">
        <f ca="1">IF(AE$4 = ($E24 - WEEKDAY( $E24, 3 )), "u", "")</f>
        <v/>
      </c>
      <c r="AE24" s="18" t="str">
        <f ca="1">IF(AF$4 = ($E24 - WEEKDAY( $E24, 3 )), "u", "")</f>
        <v/>
      </c>
      <c r="AF24" s="18" t="str">
        <f ca="1">IF(AG$4 = ($E24 - WEEKDAY( $E24, 3 )), "u", "")</f>
        <v/>
      </c>
      <c r="AG24" s="18" t="str">
        <f ca="1">IF(AH$4 = ($E24 - WEEKDAY( $E24, 3 )), "u", "")</f>
        <v/>
      </c>
      <c r="AH24" s="18" t="str">
        <f ca="1">IF(AI$4 = ($E24 - WEEKDAY( $E24, 3 )), "u", "")</f>
        <v/>
      </c>
      <c r="AI24" s="18" t="str">
        <f ca="1">IF(AJ$4 = ($E24 - WEEKDAY( $E24, 3 )), "u", "")</f>
        <v/>
      </c>
      <c r="AJ24" s="18" t="str">
        <f ca="1">IF(AK$4 = ($E24 - WEEKDAY( $E24, 3 )), "u", "")</f>
        <v/>
      </c>
      <c r="AK24" s="18" t="str">
        <f ca="1">IF(AL$4 = ($E24 - WEEKDAY( $E24, 3 )), "u", "")</f>
        <v/>
      </c>
      <c r="AL24" s="18" t="str">
        <f ca="1">IF(AM$4 = ($E24 - WEEKDAY( $E24, 3 )), "u", "")</f>
        <v/>
      </c>
      <c r="AM24" s="18" t="str">
        <f ca="1">IF(AN$4 = ($E24 - WEEKDAY( $E24, 3 )), "u", "")</f>
        <v/>
      </c>
      <c r="AN24" s="18" t="str">
        <f ca="1">IF(AO$4 = ($E24 - WEEKDAY( $E24, 3 )), "u", "")</f>
        <v/>
      </c>
      <c r="AO24" s="18" t="str">
        <f ca="1">IF(AP$4 = ($E24 - WEEKDAY( $E24, 3 )), "u", "")</f>
        <v/>
      </c>
      <c r="AP24" s="18" t="str">
        <f ca="1">IF(AQ$4 = ($E24 - WEEKDAY( $E24, 3 )), "u", "")</f>
        <v/>
      </c>
      <c r="AQ24" s="18" t="str">
        <f ca="1">IF(AR$4 = ($E24 - WEEKDAY( $E24, 3 )), "u", "")</f>
        <v/>
      </c>
      <c r="AR24" s="18" t="str">
        <f ca="1">IF(AS$4 = ($E24 - WEEKDAY( $E24, 3 )), "u", "")</f>
        <v/>
      </c>
      <c r="AS24" s="18" t="e">
        <f ca="1">IF(#REF! = ($E24 - WEEKDAY( $E24, 3 )), "u", "")</f>
        <v>#REF!</v>
      </c>
    </row>
    <row r="25" spans="1:45" ht="24.95" customHeight="1">
      <c r="A25" s="1"/>
      <c r="B25" s="12"/>
      <c r="C25" s="13"/>
      <c r="D25" s="19"/>
      <c r="E25" s="19"/>
      <c r="F25" s="15"/>
      <c r="G25" s="16"/>
      <c r="H25" s="17"/>
      <c r="I25" s="38" t="str">
        <f ca="1">IF(J$4 = ($E25 - WEEKDAY( $E25, 3 )), "u", "")</f>
        <v/>
      </c>
      <c r="J25" s="18" t="str">
        <f ca="1">IF(K$4 = ($E25 - WEEKDAY( $E25, 3 )), "u", "")</f>
        <v/>
      </c>
      <c r="K25" s="18" t="str">
        <f ca="1">IF(L$4 = ($E25 - WEEKDAY( $E25, 3 )), "u", "")</f>
        <v/>
      </c>
      <c r="L25" s="18" t="str">
        <f ca="1">IF(M$4 = ($E25 - WEEKDAY( $E25, 3 )), "u", "")</f>
        <v/>
      </c>
      <c r="M25" s="18" t="str">
        <f ca="1">IF(N$4 = ($E25 - WEEKDAY( $E25, 3 )), "u", "")</f>
        <v/>
      </c>
      <c r="N25" s="18" t="str">
        <f ca="1">IF(O$4 = ($E25 - WEEKDAY( $E25, 3 )), "u", "")</f>
        <v/>
      </c>
      <c r="O25" s="18" t="str">
        <f ca="1">IF(P$4 = ($E25 - WEEKDAY( $E25, 3 )), "u", "")</f>
        <v/>
      </c>
      <c r="P25" s="18" t="str">
        <f ca="1">IF(Q$4 = ($E25 - WEEKDAY( $E25, 3 )), "u", "")</f>
        <v/>
      </c>
      <c r="Q25" s="18" t="str">
        <f ca="1">IF(R$4 = ($E25 - WEEKDAY( $E25, 3 )), "u", "")</f>
        <v/>
      </c>
      <c r="R25" s="18" t="str">
        <f ca="1">IF(S$4 = ($E25 - WEEKDAY( $E25, 3 )), "u", "")</f>
        <v/>
      </c>
      <c r="S25" s="18" t="str">
        <f ca="1">IF(T$4 = ($E25 - WEEKDAY( $E25, 3 )), "u", "")</f>
        <v/>
      </c>
      <c r="T25" s="18" t="str">
        <f ca="1">IF(U$4 = ($E25 - WEEKDAY( $E25, 3 )), "u", "")</f>
        <v/>
      </c>
      <c r="U25" s="18" t="str">
        <f ca="1">IF(V$4 = ($E25 - WEEKDAY( $E25, 3 )), "u", "")</f>
        <v/>
      </c>
      <c r="V25" s="18" t="str">
        <f ca="1">IF(W$4 = ($E25 - WEEKDAY( $E25, 3 )), "u", "")</f>
        <v/>
      </c>
      <c r="W25" s="18" t="str">
        <f ca="1">IF(X$4 = ($E25 - WEEKDAY( $E25, 3 )), "u", "")</f>
        <v/>
      </c>
      <c r="X25" s="18" t="str">
        <f ca="1">IF(Y$4 = ($E25 - WEEKDAY( $E25, 3 )), "u", "")</f>
        <v/>
      </c>
      <c r="Y25" s="18" t="str">
        <f ca="1">IF(Z$4 = ($E25 - WEEKDAY( $E25, 3 )), "u", "")</f>
        <v/>
      </c>
      <c r="Z25" s="18" t="str">
        <f ca="1">IF(AA$4 = ($E25 - WEEKDAY( $E25, 3 )), "u", "")</f>
        <v/>
      </c>
      <c r="AA25" s="18" t="str">
        <f ca="1">IF(AB$4 = ($E25 - WEEKDAY( $E25, 3 )), "u", "")</f>
        <v/>
      </c>
      <c r="AB25" s="18" t="str">
        <f ca="1">IF(AC$4 = ($E25 - WEEKDAY( $E25, 3 )), "u", "")</f>
        <v/>
      </c>
      <c r="AC25" s="18" t="str">
        <f ca="1">IF(AD$4 = ($E25 - WEEKDAY( $E25, 3 )), "u", "")</f>
        <v/>
      </c>
      <c r="AD25" s="18" t="str">
        <f ca="1">IF(AE$4 = ($E25 - WEEKDAY( $E25, 3 )), "u", "")</f>
        <v/>
      </c>
      <c r="AE25" s="18" t="str">
        <f ca="1">IF(AF$4 = ($E25 - WEEKDAY( $E25, 3 )), "u", "")</f>
        <v/>
      </c>
      <c r="AF25" s="18" t="str">
        <f ca="1">IF(AG$4 = ($E25 - WEEKDAY( $E25, 3 )), "u", "")</f>
        <v/>
      </c>
      <c r="AG25" s="18" t="str">
        <f ca="1">IF(AH$4 = ($E25 - WEEKDAY( $E25, 3 )), "u", "")</f>
        <v/>
      </c>
      <c r="AH25" s="18" t="str">
        <f ca="1">IF(AI$4 = ($E25 - WEEKDAY( $E25, 3 )), "u", "")</f>
        <v/>
      </c>
      <c r="AI25" s="18" t="str">
        <f ca="1">IF(AJ$4 = ($E25 - WEEKDAY( $E25, 3 )), "u", "")</f>
        <v/>
      </c>
      <c r="AJ25" s="18" t="str">
        <f ca="1">IF(AK$4 = ($E25 - WEEKDAY( $E25, 3 )), "u", "")</f>
        <v/>
      </c>
      <c r="AK25" s="18" t="str">
        <f ca="1">IF(AL$4 = ($E25 - WEEKDAY( $E25, 3 )), "u", "")</f>
        <v/>
      </c>
      <c r="AL25" s="18" t="str">
        <f ca="1">IF(AM$4 = ($E25 - WEEKDAY( $E25, 3 )), "u", "")</f>
        <v/>
      </c>
      <c r="AM25" s="18" t="str">
        <f ca="1">IF(AN$4 = ($E25 - WEEKDAY( $E25, 3 )), "u", "")</f>
        <v/>
      </c>
      <c r="AN25" s="18" t="str">
        <f ca="1">IF(AO$4 = ($E25 - WEEKDAY( $E25, 3 )), "u", "")</f>
        <v/>
      </c>
      <c r="AO25" s="18" t="str">
        <f ca="1">IF(AP$4 = ($E25 - WEEKDAY( $E25, 3 )), "u", "")</f>
        <v/>
      </c>
      <c r="AP25" s="18" t="str">
        <f ca="1">IF(AQ$4 = ($E25 - WEEKDAY( $E25, 3 )), "u", "")</f>
        <v/>
      </c>
      <c r="AQ25" s="18" t="str">
        <f ca="1">IF(AR$4 = ($E25 - WEEKDAY( $E25, 3 )), "u", "")</f>
        <v/>
      </c>
      <c r="AR25" s="18" t="str">
        <f ca="1">IF(AS$4 = ($E25 - WEEKDAY( $E25, 3 )), "u", "")</f>
        <v/>
      </c>
      <c r="AS25" s="18" t="e">
        <f ca="1">IF(#REF! = ($E25 - WEEKDAY( $E25, 3 )), "u", "")</f>
        <v>#REF!</v>
      </c>
    </row>
    <row r="26" spans="1:45" ht="24.95" customHeight="1">
      <c r="A26" s="1"/>
      <c r="B26" s="12"/>
      <c r="C26" s="13"/>
      <c r="D26" s="19"/>
      <c r="E26" s="19"/>
      <c r="F26" s="15"/>
      <c r="G26" s="16"/>
      <c r="H26" s="17"/>
      <c r="I26" s="38" t="str">
        <f ca="1">IF(J$4 = ($E26 - WEEKDAY( $E26, 3 )), "u", "")</f>
        <v/>
      </c>
      <c r="J26" s="18" t="str">
        <f ca="1">IF(K$4 = ($E26 - WEEKDAY( $E26, 3 )), "u", "")</f>
        <v/>
      </c>
      <c r="K26" s="18" t="str">
        <f ca="1">IF(L$4 = ($E26 - WEEKDAY( $E26, 3 )), "u", "")</f>
        <v/>
      </c>
      <c r="L26" s="18" t="str">
        <f ca="1">IF(M$4 = ($E26 - WEEKDAY( $E26, 3 )), "u", "")</f>
        <v/>
      </c>
      <c r="M26" s="18" t="str">
        <f ca="1">IF(N$4 = ($E26 - WEEKDAY( $E26, 3 )), "u", "")</f>
        <v/>
      </c>
      <c r="N26" s="18" t="str">
        <f ca="1">IF(O$4 = ($E26 - WEEKDAY( $E26, 3 )), "u", "")</f>
        <v/>
      </c>
      <c r="O26" s="18" t="str">
        <f ca="1">IF(P$4 = ($E26 - WEEKDAY( $E26, 3 )), "u", "")</f>
        <v/>
      </c>
      <c r="P26" s="18" t="str">
        <f ca="1">IF(Q$4 = ($E26 - WEEKDAY( $E26, 3 )), "u", "")</f>
        <v/>
      </c>
      <c r="Q26" s="18" t="str">
        <f ca="1">IF(R$4 = ($E26 - WEEKDAY( $E26, 3 )), "u", "")</f>
        <v/>
      </c>
      <c r="R26" s="18" t="str">
        <f ca="1">IF(S$4 = ($E26 - WEEKDAY( $E26, 3 )), "u", "")</f>
        <v/>
      </c>
      <c r="S26" s="18" t="str">
        <f ca="1">IF(T$4 = ($E26 - WEEKDAY( $E26, 3 )), "u", "")</f>
        <v/>
      </c>
      <c r="T26" s="18" t="str">
        <f ca="1">IF(U$4 = ($E26 - WEEKDAY( $E26, 3 )), "u", "")</f>
        <v/>
      </c>
      <c r="U26" s="18" t="str">
        <f ca="1">IF(V$4 = ($E26 - WEEKDAY( $E26, 3 )), "u", "")</f>
        <v/>
      </c>
      <c r="V26" s="18" t="str">
        <f ca="1">IF(W$4 = ($E26 - WEEKDAY( $E26, 3 )), "u", "")</f>
        <v/>
      </c>
      <c r="W26" s="18" t="str">
        <f ca="1">IF(X$4 = ($E26 - WEEKDAY( $E26, 3 )), "u", "")</f>
        <v/>
      </c>
      <c r="X26" s="18" t="str">
        <f ca="1">IF(Y$4 = ($E26 - WEEKDAY( $E26, 3 )), "u", "")</f>
        <v/>
      </c>
      <c r="Y26" s="18" t="str">
        <f ca="1">IF(Z$4 = ($E26 - WEEKDAY( $E26, 3 )), "u", "")</f>
        <v/>
      </c>
      <c r="Z26" s="18" t="str">
        <f ca="1">IF(AA$4 = ($E26 - WEEKDAY( $E26, 3 )), "u", "")</f>
        <v/>
      </c>
      <c r="AA26" s="18" t="str">
        <f ca="1">IF(AB$4 = ($E26 - WEEKDAY( $E26, 3 )), "u", "")</f>
        <v/>
      </c>
      <c r="AB26" s="18" t="str">
        <f ca="1">IF(AC$4 = ($E26 - WEEKDAY( $E26, 3 )), "u", "")</f>
        <v/>
      </c>
      <c r="AC26" s="18" t="str">
        <f ca="1">IF(AD$4 = ($E26 - WEEKDAY( $E26, 3 )), "u", "")</f>
        <v/>
      </c>
      <c r="AD26" s="18" t="str">
        <f ca="1">IF(AE$4 = ($E26 - WEEKDAY( $E26, 3 )), "u", "")</f>
        <v/>
      </c>
      <c r="AE26" s="18" t="str">
        <f ca="1">IF(AF$4 = ($E26 - WEEKDAY( $E26, 3 )), "u", "")</f>
        <v/>
      </c>
      <c r="AF26" s="18" t="str">
        <f ca="1">IF(AG$4 = ($E26 - WEEKDAY( $E26, 3 )), "u", "")</f>
        <v/>
      </c>
      <c r="AG26" s="18" t="str">
        <f ca="1">IF(AH$4 = ($E26 - WEEKDAY( $E26, 3 )), "u", "")</f>
        <v/>
      </c>
      <c r="AH26" s="18" t="str">
        <f ca="1">IF(AI$4 = ($E26 - WEEKDAY( $E26, 3 )), "u", "")</f>
        <v/>
      </c>
      <c r="AI26" s="18" t="str">
        <f ca="1">IF(AJ$4 = ($E26 - WEEKDAY( $E26, 3 )), "u", "")</f>
        <v/>
      </c>
      <c r="AJ26" s="18" t="str">
        <f ca="1">IF(AK$4 = ($E26 - WEEKDAY( $E26, 3 )), "u", "")</f>
        <v/>
      </c>
      <c r="AK26" s="18" t="str">
        <f ca="1">IF(AL$4 = ($E26 - WEEKDAY( $E26, 3 )), "u", "")</f>
        <v/>
      </c>
      <c r="AL26" s="18" t="str">
        <f ca="1">IF(AM$4 = ($E26 - WEEKDAY( $E26, 3 )), "u", "")</f>
        <v/>
      </c>
      <c r="AM26" s="18" t="str">
        <f ca="1">IF(AN$4 = ($E26 - WEEKDAY( $E26, 3 )), "u", "")</f>
        <v/>
      </c>
      <c r="AN26" s="18" t="str">
        <f ca="1">IF(AO$4 = ($E26 - WEEKDAY( $E26, 3 )), "u", "")</f>
        <v/>
      </c>
      <c r="AO26" s="18" t="str">
        <f ca="1">IF(AP$4 = ($E26 - WEEKDAY( $E26, 3 )), "u", "")</f>
        <v/>
      </c>
      <c r="AP26" s="18" t="str">
        <f ca="1">IF(AQ$4 = ($E26 - WEEKDAY( $E26, 3 )), "u", "")</f>
        <v/>
      </c>
      <c r="AQ26" s="18" t="str">
        <f ca="1">IF(AR$4 = ($E26 - WEEKDAY( $E26, 3 )), "u", "")</f>
        <v/>
      </c>
      <c r="AR26" s="18" t="str">
        <f ca="1">IF(AS$4 = ($E26 - WEEKDAY( $E26, 3 )), "u", "")</f>
        <v/>
      </c>
      <c r="AS26" s="18" t="e">
        <f ca="1">IF(#REF! = ($E26 - WEEKDAY( $E26, 3 )), "u", "")</f>
        <v>#REF!</v>
      </c>
    </row>
    <row r="27" spans="1:45" ht="24.95" customHeight="1">
      <c r="A27" s="1"/>
      <c r="B27" s="12"/>
      <c r="C27" s="13"/>
      <c r="D27" s="19"/>
      <c r="E27" s="19"/>
      <c r="F27" s="15"/>
      <c r="G27" s="16"/>
      <c r="H27" s="17"/>
      <c r="I27" s="38" t="str">
        <f ca="1">IF(J$4 = ($E27 - WEEKDAY( $E27, 3 )), "u", "")</f>
        <v/>
      </c>
      <c r="J27" s="18" t="str">
        <f ca="1">IF(K$4 = ($E27 - WEEKDAY( $E27, 3 )), "u", "")</f>
        <v/>
      </c>
      <c r="K27" s="18" t="str">
        <f ca="1">IF(L$4 = ($E27 - WEEKDAY( $E27, 3 )), "u", "")</f>
        <v/>
      </c>
      <c r="L27" s="18" t="str">
        <f ca="1">IF(M$4 = ($E27 - WEEKDAY( $E27, 3 )), "u", "")</f>
        <v/>
      </c>
      <c r="M27" s="18" t="str">
        <f ca="1">IF(N$4 = ($E27 - WEEKDAY( $E27, 3 )), "u", "")</f>
        <v/>
      </c>
      <c r="N27" s="18" t="str">
        <f ca="1">IF(O$4 = ($E27 - WEEKDAY( $E27, 3 )), "u", "")</f>
        <v/>
      </c>
      <c r="O27" s="18" t="str">
        <f ca="1">IF(P$4 = ($E27 - WEEKDAY( $E27, 3 )), "u", "")</f>
        <v/>
      </c>
      <c r="P27" s="18" t="str">
        <f ca="1">IF(Q$4 = ($E27 - WEEKDAY( $E27, 3 )), "u", "")</f>
        <v/>
      </c>
      <c r="Q27" s="18" t="str">
        <f ca="1">IF(R$4 = ($E27 - WEEKDAY( $E27, 3 )), "u", "")</f>
        <v/>
      </c>
      <c r="R27" s="18" t="str">
        <f ca="1">IF(S$4 = ($E27 - WEEKDAY( $E27, 3 )), "u", "")</f>
        <v/>
      </c>
      <c r="S27" s="18" t="str">
        <f ca="1">IF(T$4 = ($E27 - WEEKDAY( $E27, 3 )), "u", "")</f>
        <v/>
      </c>
      <c r="T27" s="18" t="str">
        <f ca="1">IF(U$4 = ($E27 - WEEKDAY( $E27, 3 )), "u", "")</f>
        <v/>
      </c>
      <c r="U27" s="18" t="str">
        <f ca="1">IF(V$4 = ($E27 - WEEKDAY( $E27, 3 )), "u", "")</f>
        <v/>
      </c>
      <c r="V27" s="18" t="str">
        <f ca="1">IF(W$4 = ($E27 - WEEKDAY( $E27, 3 )), "u", "")</f>
        <v/>
      </c>
      <c r="W27" s="18" t="str">
        <f ca="1">IF(X$4 = ($E27 - WEEKDAY( $E27, 3 )), "u", "")</f>
        <v/>
      </c>
      <c r="X27" s="18" t="str">
        <f ca="1">IF(Y$4 = ($E27 - WEEKDAY( $E27, 3 )), "u", "")</f>
        <v/>
      </c>
      <c r="Y27" s="18" t="str">
        <f ca="1">IF(Z$4 = ($E27 - WEEKDAY( $E27, 3 )), "u", "")</f>
        <v/>
      </c>
      <c r="Z27" s="18" t="str">
        <f ca="1">IF(AA$4 = ($E27 - WEEKDAY( $E27, 3 )), "u", "")</f>
        <v/>
      </c>
      <c r="AA27" s="18" t="str">
        <f ca="1">IF(AB$4 = ($E27 - WEEKDAY( $E27, 3 )), "u", "")</f>
        <v/>
      </c>
      <c r="AB27" s="18" t="str">
        <f ca="1">IF(AC$4 = ($E27 - WEEKDAY( $E27, 3 )), "u", "")</f>
        <v/>
      </c>
      <c r="AC27" s="18" t="str">
        <f ca="1">IF(AD$4 = ($E27 - WEEKDAY( $E27, 3 )), "u", "")</f>
        <v/>
      </c>
      <c r="AD27" s="18" t="str">
        <f ca="1">IF(AE$4 = ($E27 - WEEKDAY( $E27, 3 )), "u", "")</f>
        <v/>
      </c>
      <c r="AE27" s="18" t="str">
        <f ca="1">IF(AF$4 = ($E27 - WEEKDAY( $E27, 3 )), "u", "")</f>
        <v/>
      </c>
      <c r="AF27" s="18" t="str">
        <f ca="1">IF(AG$4 = ($E27 - WEEKDAY( $E27, 3 )), "u", "")</f>
        <v/>
      </c>
      <c r="AG27" s="18" t="str">
        <f ca="1">IF(AH$4 = ($E27 - WEEKDAY( $E27, 3 )), "u", "")</f>
        <v/>
      </c>
      <c r="AH27" s="18" t="str">
        <f ca="1">IF(AI$4 = ($E27 - WEEKDAY( $E27, 3 )), "u", "")</f>
        <v/>
      </c>
      <c r="AI27" s="18" t="str">
        <f ca="1">IF(AJ$4 = ($E27 - WEEKDAY( $E27, 3 )), "u", "")</f>
        <v/>
      </c>
      <c r="AJ27" s="18" t="str">
        <f ca="1">IF(AK$4 = ($E27 - WEEKDAY( $E27, 3 )), "u", "")</f>
        <v/>
      </c>
      <c r="AK27" s="18" t="str">
        <f ca="1">IF(AL$4 = ($E27 - WEEKDAY( $E27, 3 )), "u", "")</f>
        <v/>
      </c>
      <c r="AL27" s="18" t="str">
        <f ca="1">IF(AM$4 = ($E27 - WEEKDAY( $E27, 3 )), "u", "")</f>
        <v/>
      </c>
      <c r="AM27" s="18" t="str">
        <f ca="1">IF(AN$4 = ($E27 - WEEKDAY( $E27, 3 )), "u", "")</f>
        <v/>
      </c>
      <c r="AN27" s="18" t="str">
        <f ca="1">IF(AO$4 = ($E27 - WEEKDAY( $E27, 3 )), "u", "")</f>
        <v/>
      </c>
      <c r="AO27" s="18" t="str">
        <f ca="1">IF(AP$4 = ($E27 - WEEKDAY( $E27, 3 )), "u", "")</f>
        <v/>
      </c>
      <c r="AP27" s="18" t="str">
        <f ca="1">IF(AQ$4 = ($E27 - WEEKDAY( $E27, 3 )), "u", "")</f>
        <v/>
      </c>
      <c r="AQ27" s="18" t="str">
        <f ca="1">IF(AR$4 = ($E27 - WEEKDAY( $E27, 3 )), "u", "")</f>
        <v/>
      </c>
      <c r="AR27" s="18" t="str">
        <f ca="1">IF(AS$4 = ($E27 - WEEKDAY( $E27, 3 )), "u", "")</f>
        <v/>
      </c>
      <c r="AS27" s="18" t="e">
        <f ca="1">IF(#REF! = ($E27 - WEEKDAY( $E27, 3 )), "u", "")</f>
        <v>#REF!</v>
      </c>
    </row>
    <row r="28" spans="1:45" ht="24.95" customHeight="1">
      <c r="A28" s="1"/>
      <c r="B28" s="12"/>
      <c r="C28" s="20"/>
      <c r="D28" s="19"/>
      <c r="E28" s="19"/>
      <c r="F28" s="15"/>
      <c r="G28" s="16"/>
      <c r="H28" s="21"/>
      <c r="I28" s="38" t="str">
        <f ca="1">IF(J$4 = ($E28 - WEEKDAY( $E28, 3 )), "u", "")</f>
        <v/>
      </c>
      <c r="J28" s="18" t="str">
        <f ca="1">IF(K$4 = ($E28 - WEEKDAY( $E28, 3 )), "u", "")</f>
        <v/>
      </c>
      <c r="K28" s="18" t="str">
        <f ca="1">IF(L$4 = ($E28 - WEEKDAY( $E28, 3 )), "u", "")</f>
        <v/>
      </c>
      <c r="L28" s="18" t="str">
        <f ca="1">IF(M$4 = ($E28 - WEEKDAY( $E28, 3 )), "u", "")</f>
        <v/>
      </c>
      <c r="M28" s="18" t="str">
        <f ca="1">IF(N$4 = ($E28 - WEEKDAY( $E28, 3 )), "u", "")</f>
        <v/>
      </c>
      <c r="N28" s="18" t="str">
        <f ca="1">IF(O$4 = ($E28 - WEEKDAY( $E28, 3 )), "u", "")</f>
        <v/>
      </c>
      <c r="O28" s="18" t="str">
        <f ca="1">IF(P$4 = ($E28 - WEEKDAY( $E28, 3 )), "u", "")</f>
        <v/>
      </c>
      <c r="P28" s="18" t="str">
        <f ca="1">IF(Q$4 = ($E28 - WEEKDAY( $E28, 3 )), "u", "")</f>
        <v/>
      </c>
      <c r="Q28" s="18" t="str">
        <f ca="1">IF(R$4 = ($E28 - WEEKDAY( $E28, 3 )), "u", "")</f>
        <v/>
      </c>
      <c r="R28" s="18" t="str">
        <f ca="1">IF(S$4 = ($E28 - WEEKDAY( $E28, 3 )), "u", "")</f>
        <v/>
      </c>
      <c r="S28" s="18" t="str">
        <f ca="1">IF(T$4 = ($E28 - WEEKDAY( $E28, 3 )), "u", "")</f>
        <v/>
      </c>
      <c r="T28" s="18" t="str">
        <f ca="1">IF(U$4 = ($E28 - WEEKDAY( $E28, 3 )), "u", "")</f>
        <v/>
      </c>
      <c r="U28" s="18" t="str">
        <f ca="1">IF(V$4 = ($E28 - WEEKDAY( $E28, 3 )), "u", "")</f>
        <v/>
      </c>
      <c r="V28" s="18" t="str">
        <f ca="1">IF(W$4 = ($E28 - WEEKDAY( $E28, 3 )), "u", "")</f>
        <v/>
      </c>
      <c r="W28" s="18" t="str">
        <f ca="1">IF(X$4 = ($E28 - WEEKDAY( $E28, 3 )), "u", "")</f>
        <v/>
      </c>
      <c r="X28" s="18" t="str">
        <f ca="1">IF(Y$4 = ($E28 - WEEKDAY( $E28, 3 )), "u", "")</f>
        <v/>
      </c>
      <c r="Y28" s="18" t="str">
        <f ca="1">IF(Z$4 = ($E28 - WEEKDAY( $E28, 3 )), "u", "")</f>
        <v/>
      </c>
      <c r="Z28" s="18" t="str">
        <f ca="1">IF(AA$4 = ($E28 - WEEKDAY( $E28, 3 )), "u", "")</f>
        <v/>
      </c>
      <c r="AA28" s="18" t="str">
        <f ca="1">IF(AB$4 = ($E28 - WEEKDAY( $E28, 3 )), "u", "")</f>
        <v/>
      </c>
      <c r="AB28" s="18" t="str">
        <f ca="1">IF(AC$4 = ($E28 - WEEKDAY( $E28, 3 )), "u", "")</f>
        <v/>
      </c>
      <c r="AC28" s="18" t="str">
        <f ca="1">IF(AD$4 = ($E28 - WEEKDAY( $E28, 3 )), "u", "")</f>
        <v/>
      </c>
      <c r="AD28" s="18" t="str">
        <f ca="1">IF(AE$4 = ($E28 - WEEKDAY( $E28, 3 )), "u", "")</f>
        <v/>
      </c>
      <c r="AE28" s="18" t="str">
        <f ca="1">IF(AF$4 = ($E28 - WEEKDAY( $E28, 3 )), "u", "")</f>
        <v/>
      </c>
      <c r="AF28" s="18" t="str">
        <f ca="1">IF(AG$4 = ($E28 - WEEKDAY( $E28, 3 )), "u", "")</f>
        <v/>
      </c>
      <c r="AG28" s="18" t="str">
        <f ca="1">IF(AH$4 = ($E28 - WEEKDAY( $E28, 3 )), "u", "")</f>
        <v/>
      </c>
      <c r="AH28" s="18" t="str">
        <f ca="1">IF(AI$4 = ($E28 - WEEKDAY( $E28, 3 )), "u", "")</f>
        <v/>
      </c>
      <c r="AI28" s="18" t="str">
        <f ca="1">IF(AJ$4 = ($E28 - WEEKDAY( $E28, 3 )), "u", "")</f>
        <v/>
      </c>
      <c r="AJ28" s="18" t="str">
        <f ca="1">IF(AK$4 = ($E28 - WEEKDAY( $E28, 3 )), "u", "")</f>
        <v/>
      </c>
      <c r="AK28" s="18" t="str">
        <f ca="1">IF(AL$4 = ($E28 - WEEKDAY( $E28, 3 )), "u", "")</f>
        <v/>
      </c>
      <c r="AL28" s="18" t="str">
        <f ca="1">IF(AM$4 = ($E28 - WEEKDAY( $E28, 3 )), "u", "")</f>
        <v/>
      </c>
      <c r="AM28" s="18" t="str">
        <f ca="1">IF(AN$4 = ($E28 - WEEKDAY( $E28, 3 )), "u", "")</f>
        <v/>
      </c>
      <c r="AN28" s="18" t="str">
        <f ca="1">IF(AO$4 = ($E28 - WEEKDAY( $E28, 3 )), "u", "")</f>
        <v/>
      </c>
      <c r="AO28" s="18" t="str">
        <f ca="1">IF(AP$4 = ($E28 - WEEKDAY( $E28, 3 )), "u", "")</f>
        <v/>
      </c>
      <c r="AP28" s="18" t="str">
        <f ca="1">IF(AQ$4 = ($E28 - WEEKDAY( $E28, 3 )), "u", "")</f>
        <v/>
      </c>
      <c r="AQ28" s="18" t="str">
        <f ca="1">IF(AR$4 = ($E28 - WEEKDAY( $E28, 3 )), "u", "")</f>
        <v/>
      </c>
      <c r="AR28" s="18" t="str">
        <f ca="1">IF(AS$4 = ($E28 - WEEKDAY( $E28, 3 )), "u", "")</f>
        <v/>
      </c>
      <c r="AS28" s="18" t="e">
        <f ca="1">IF(#REF! = ($E28 - WEEKDAY( $E28, 3 )), "u", "")</f>
        <v>#REF!</v>
      </c>
    </row>
    <row r="29" spans="1:45" ht="24.95" customHeight="1">
      <c r="A29" s="1"/>
      <c r="B29" s="12"/>
      <c r="C29" s="13"/>
      <c r="D29" s="19"/>
      <c r="E29" s="19"/>
      <c r="F29" s="15"/>
      <c r="G29" s="16"/>
      <c r="H29" s="17"/>
      <c r="I29" s="38" t="str">
        <f ca="1">IF(J$4 = ($E29 - WEEKDAY( $E29, 3 )), "u", "")</f>
        <v/>
      </c>
      <c r="J29" s="18" t="str">
        <f ca="1">IF(K$4 = ($E29 - WEEKDAY( $E29, 3 )), "u", "")</f>
        <v/>
      </c>
      <c r="K29" s="18" t="str">
        <f ca="1">IF(L$4 = ($E29 - WEEKDAY( $E29, 3 )), "u", "")</f>
        <v/>
      </c>
      <c r="L29" s="18" t="str">
        <f ca="1">IF(M$4 = ($E29 - WEEKDAY( $E29, 3 )), "u", "")</f>
        <v/>
      </c>
      <c r="M29" s="18" t="str">
        <f ca="1">IF(N$4 = ($E29 - WEEKDAY( $E29, 3 )), "u", "")</f>
        <v/>
      </c>
      <c r="N29" s="18" t="str">
        <f ca="1">IF(O$4 = ($E29 - WEEKDAY( $E29, 3 )), "u", "")</f>
        <v/>
      </c>
      <c r="O29" s="18" t="str">
        <f ca="1">IF(P$4 = ($E29 - WEEKDAY( $E29, 3 )), "u", "")</f>
        <v/>
      </c>
      <c r="P29" s="18" t="str">
        <f ca="1">IF(Q$4 = ($E29 - WEEKDAY( $E29, 3 )), "u", "")</f>
        <v/>
      </c>
      <c r="Q29" s="18" t="str">
        <f ca="1">IF(R$4 = ($E29 - WEEKDAY( $E29, 3 )), "u", "")</f>
        <v/>
      </c>
      <c r="R29" s="18" t="str">
        <f ca="1">IF(S$4 = ($E29 - WEEKDAY( $E29, 3 )), "u", "")</f>
        <v/>
      </c>
      <c r="S29" s="18" t="str">
        <f ca="1">IF(T$4 = ($E29 - WEEKDAY( $E29, 3 )), "u", "")</f>
        <v/>
      </c>
      <c r="T29" s="18" t="str">
        <f ca="1">IF(U$4 = ($E29 - WEEKDAY( $E29, 3 )), "u", "")</f>
        <v/>
      </c>
      <c r="U29" s="18" t="str">
        <f ca="1">IF(V$4 = ($E29 - WEEKDAY( $E29, 3 )), "u", "")</f>
        <v/>
      </c>
      <c r="V29" s="18" t="str">
        <f ca="1">IF(W$4 = ($E29 - WEEKDAY( $E29, 3 )), "u", "")</f>
        <v/>
      </c>
      <c r="W29" s="18" t="str">
        <f ca="1">IF(X$4 = ($E29 - WEEKDAY( $E29, 3 )), "u", "")</f>
        <v/>
      </c>
      <c r="X29" s="18" t="str">
        <f ca="1">IF(Y$4 = ($E29 - WEEKDAY( $E29, 3 )), "u", "")</f>
        <v/>
      </c>
      <c r="Y29" s="18" t="str">
        <f ca="1">IF(Z$4 = ($E29 - WEEKDAY( $E29, 3 )), "u", "")</f>
        <v/>
      </c>
      <c r="Z29" s="18" t="str">
        <f ca="1">IF(AA$4 = ($E29 - WEEKDAY( $E29, 3 )), "u", "")</f>
        <v/>
      </c>
      <c r="AA29" s="18" t="str">
        <f ca="1">IF(AB$4 = ($E29 - WEEKDAY( $E29, 3 )), "u", "")</f>
        <v/>
      </c>
      <c r="AB29" s="18" t="str">
        <f ca="1">IF(AC$4 = ($E29 - WEEKDAY( $E29, 3 )), "u", "")</f>
        <v/>
      </c>
      <c r="AC29" s="18" t="str">
        <f ca="1">IF(AD$4 = ($E29 - WEEKDAY( $E29, 3 )), "u", "")</f>
        <v/>
      </c>
      <c r="AD29" s="18" t="str">
        <f ca="1">IF(AE$4 = ($E29 - WEEKDAY( $E29, 3 )), "u", "")</f>
        <v/>
      </c>
      <c r="AE29" s="18" t="str">
        <f ca="1">IF(AF$4 = ($E29 - WEEKDAY( $E29, 3 )), "u", "")</f>
        <v/>
      </c>
      <c r="AF29" s="18" t="str">
        <f ca="1">IF(AG$4 = ($E29 - WEEKDAY( $E29, 3 )), "u", "")</f>
        <v/>
      </c>
      <c r="AG29" s="18" t="str">
        <f ca="1">IF(AH$4 = ($E29 - WEEKDAY( $E29, 3 )), "u", "")</f>
        <v/>
      </c>
      <c r="AH29" s="18" t="str">
        <f ca="1">IF(AI$4 = ($E29 - WEEKDAY( $E29, 3 )), "u", "")</f>
        <v/>
      </c>
      <c r="AI29" s="18" t="str">
        <f ca="1">IF(AJ$4 = ($E29 - WEEKDAY( $E29, 3 )), "u", "")</f>
        <v/>
      </c>
      <c r="AJ29" s="18" t="str">
        <f ca="1">IF(AK$4 = ($E29 - WEEKDAY( $E29, 3 )), "u", "")</f>
        <v/>
      </c>
      <c r="AK29" s="18" t="str">
        <f ca="1">IF(AL$4 = ($E29 - WEEKDAY( $E29, 3 )), "u", "")</f>
        <v/>
      </c>
      <c r="AL29" s="18" t="str">
        <f ca="1">IF(AM$4 = ($E29 - WEEKDAY( $E29, 3 )), "u", "")</f>
        <v/>
      </c>
      <c r="AM29" s="18" t="str">
        <f ca="1">IF(AN$4 = ($E29 - WEEKDAY( $E29, 3 )), "u", "")</f>
        <v/>
      </c>
      <c r="AN29" s="18" t="str">
        <f ca="1">IF(AO$4 = ($E29 - WEEKDAY( $E29, 3 )), "u", "")</f>
        <v/>
      </c>
      <c r="AO29" s="18" t="str">
        <f ca="1">IF(AP$4 = ($E29 - WEEKDAY( $E29, 3 )), "u", "")</f>
        <v/>
      </c>
      <c r="AP29" s="18" t="str">
        <f ca="1">IF(AQ$4 = ($E29 - WEEKDAY( $E29, 3 )), "u", "")</f>
        <v/>
      </c>
      <c r="AQ29" s="18" t="str">
        <f ca="1">IF(AR$4 = ($E29 - WEEKDAY( $E29, 3 )), "u", "")</f>
        <v/>
      </c>
      <c r="AR29" s="18" t="str">
        <f ca="1">IF(AS$4 = ($E29 - WEEKDAY( $E29, 3 )), "u", "")</f>
        <v/>
      </c>
      <c r="AS29" s="18" t="e">
        <f ca="1">IF(#REF! = ($E29 - WEEKDAY( $E29, 3 )), "u", "")</f>
        <v>#REF!</v>
      </c>
    </row>
    <row r="30" spans="1:45" ht="24.95" customHeight="1">
      <c r="A30" s="1"/>
      <c r="B30" s="12"/>
      <c r="C30" s="13"/>
      <c r="D30" s="22"/>
      <c r="E30" s="22"/>
      <c r="F30" s="15"/>
      <c r="G30" s="16"/>
      <c r="H30" s="17"/>
      <c r="I30" s="38" t="str">
        <f ca="1">IF(J$4 = ($E30 - WEEKDAY( $E30, 3 )), "u", "")</f>
        <v/>
      </c>
      <c r="J30" s="18" t="str">
        <f ca="1">IF(K$4 = ($E30 - WEEKDAY( $E30, 3 )), "u", "")</f>
        <v/>
      </c>
      <c r="K30" s="18" t="str">
        <f ca="1">IF(L$4 = ($E30 - WEEKDAY( $E30, 3 )), "u", "")</f>
        <v/>
      </c>
      <c r="L30" s="18" t="str">
        <f ca="1">IF(M$4 = ($E30 - WEEKDAY( $E30, 3 )), "u", "")</f>
        <v/>
      </c>
      <c r="M30" s="18" t="str">
        <f ca="1">IF(N$4 = ($E30 - WEEKDAY( $E30, 3 )), "u", "")</f>
        <v/>
      </c>
      <c r="N30" s="18" t="str">
        <f ca="1">IF(O$4 = ($E30 - WEEKDAY( $E30, 3 )), "u", "")</f>
        <v/>
      </c>
      <c r="O30" s="18" t="str">
        <f ca="1">IF(P$4 = ($E30 - WEEKDAY( $E30, 3 )), "u", "")</f>
        <v/>
      </c>
      <c r="P30" s="18" t="str">
        <f ca="1">IF(Q$4 = ($E30 - WEEKDAY( $E30, 3 )), "u", "")</f>
        <v/>
      </c>
      <c r="Q30" s="18" t="str">
        <f ca="1">IF(R$4 = ($E30 - WEEKDAY( $E30, 3 )), "u", "")</f>
        <v/>
      </c>
      <c r="R30" s="18" t="str">
        <f ca="1">IF(S$4 = ($E30 - WEEKDAY( $E30, 3 )), "u", "")</f>
        <v/>
      </c>
      <c r="S30" s="18" t="str">
        <f ca="1">IF(T$4 = ($E30 - WEEKDAY( $E30, 3 )), "u", "")</f>
        <v/>
      </c>
      <c r="T30" s="18" t="str">
        <f ca="1">IF(U$4 = ($E30 - WEEKDAY( $E30, 3 )), "u", "")</f>
        <v/>
      </c>
      <c r="U30" s="18" t="str">
        <f ca="1">IF(V$4 = ($E30 - WEEKDAY( $E30, 3 )), "u", "")</f>
        <v/>
      </c>
      <c r="V30" s="18" t="str">
        <f ca="1">IF(W$4 = ($E30 - WEEKDAY( $E30, 3 )), "u", "")</f>
        <v/>
      </c>
      <c r="W30" s="18" t="str">
        <f ca="1">IF(X$4 = ($E30 - WEEKDAY( $E30, 3 )), "u", "")</f>
        <v/>
      </c>
      <c r="X30" s="18" t="str">
        <f ca="1">IF(Y$4 = ($E30 - WEEKDAY( $E30, 3 )), "u", "")</f>
        <v/>
      </c>
      <c r="Y30" s="18" t="str">
        <f ca="1">IF(Z$4 = ($E30 - WEEKDAY( $E30, 3 )), "u", "")</f>
        <v/>
      </c>
      <c r="Z30" s="18" t="str">
        <f ca="1">IF(AA$4 = ($E30 - WEEKDAY( $E30, 3 )), "u", "")</f>
        <v/>
      </c>
      <c r="AA30" s="18" t="str">
        <f ca="1">IF(AB$4 = ($E30 - WEEKDAY( $E30, 3 )), "u", "")</f>
        <v/>
      </c>
      <c r="AB30" s="18" t="str">
        <f ca="1">IF(AC$4 = ($E30 - WEEKDAY( $E30, 3 )), "u", "")</f>
        <v/>
      </c>
      <c r="AC30" s="18" t="str">
        <f ca="1">IF(AD$4 = ($E30 - WEEKDAY( $E30, 3 )), "u", "")</f>
        <v/>
      </c>
      <c r="AD30" s="18" t="str">
        <f ca="1">IF(AE$4 = ($E30 - WEEKDAY( $E30, 3 )), "u", "")</f>
        <v/>
      </c>
      <c r="AE30" s="18" t="str">
        <f ca="1">IF(AF$4 = ($E30 - WEEKDAY( $E30, 3 )), "u", "")</f>
        <v/>
      </c>
      <c r="AF30" s="18" t="str">
        <f ca="1">IF(AG$4 = ($E30 - WEEKDAY( $E30, 3 )), "u", "")</f>
        <v/>
      </c>
      <c r="AG30" s="18" t="str">
        <f ca="1">IF(AH$4 = ($E30 - WEEKDAY( $E30, 3 )), "u", "")</f>
        <v/>
      </c>
      <c r="AH30" s="18" t="str">
        <f ca="1">IF(AI$4 = ($E30 - WEEKDAY( $E30, 3 )), "u", "")</f>
        <v/>
      </c>
      <c r="AI30" s="18" t="str">
        <f ca="1">IF(AJ$4 = ($E30 - WEEKDAY( $E30, 3 )), "u", "")</f>
        <v/>
      </c>
      <c r="AJ30" s="18" t="str">
        <f ca="1">IF(AK$4 = ($E30 - WEEKDAY( $E30, 3 )), "u", "")</f>
        <v/>
      </c>
      <c r="AK30" s="18" t="str">
        <f ca="1">IF(AL$4 = ($E30 - WEEKDAY( $E30, 3 )), "u", "")</f>
        <v/>
      </c>
      <c r="AL30" s="18" t="str">
        <f ca="1">IF(AM$4 = ($E30 - WEEKDAY( $E30, 3 )), "u", "")</f>
        <v/>
      </c>
      <c r="AM30" s="18" t="str">
        <f ca="1">IF(AN$4 = ($E30 - WEEKDAY( $E30, 3 )), "u", "")</f>
        <v/>
      </c>
      <c r="AN30" s="18" t="str">
        <f ca="1">IF(AO$4 = ($E30 - WEEKDAY( $E30, 3 )), "u", "")</f>
        <v/>
      </c>
      <c r="AO30" s="18" t="str">
        <f ca="1">IF(AP$4 = ($E30 - WEEKDAY( $E30, 3 )), "u", "")</f>
        <v/>
      </c>
      <c r="AP30" s="18" t="str">
        <f ca="1">IF(AQ$4 = ($E30 - WEEKDAY( $E30, 3 )), "u", "")</f>
        <v/>
      </c>
      <c r="AQ30" s="18" t="str">
        <f ca="1">IF(AR$4 = ($E30 - WEEKDAY( $E30, 3 )), "u", "")</f>
        <v/>
      </c>
      <c r="AR30" s="18" t="str">
        <f ca="1">IF(AS$4 = ($E30 - WEEKDAY( $E30, 3 )), "u", "")</f>
        <v/>
      </c>
      <c r="AS30" s="18" t="e">
        <f ca="1">IF(#REF! = ($E30 - WEEKDAY( $E30, 3 )), "u", "")</f>
        <v>#REF!</v>
      </c>
    </row>
    <row r="31" spans="1: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>
      <c r="A32" s="1"/>
      <c r="B32" s="1"/>
      <c r="C32" s="27" t="s">
        <v>10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>
      <c r="A33" s="1"/>
      <c r="B33" s="1"/>
      <c r="C33" s="28" t="s">
        <v>11</v>
      </c>
      <c r="D33" s="29" t="s">
        <v>12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>
      <c r="A34" s="1"/>
      <c r="B34" s="1"/>
      <c r="C34" s="28" t="s">
        <v>13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>
      <c r="A35" s="1"/>
      <c r="B35" s="1"/>
      <c r="C35" s="28" t="s">
        <v>14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>
      <c r="A36" s="1"/>
      <c r="B36" s="1"/>
      <c r="C36" s="28" t="s">
        <v>15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</sheetData>
  <sheetProtection algorithmName="SHA-512" hashValue="knQB0LpkS5SpCb4JwEYmqh9CmhyqhW3WOUUcYejXDsx/y6UK+QV7p+8GUz4p+UgU0G+n8VkzqKpmNyvps/UBjQ==" saltValue="mkyf3Gf6/JpLGqQrNugH2w==" spinCount="100000" sheet="1" formatCells="0" formatColumns="0" insertColumns="0" insertRows="0" insertHyperlinks="0" deleteColumns="0" deleteRows="0" sort="0" autoFilter="0"/>
  <mergeCells count="18">
    <mergeCell ref="B1:C1"/>
    <mergeCell ref="AJ2:AM2"/>
    <mergeCell ref="AN2:AR2"/>
    <mergeCell ref="J2:M2"/>
    <mergeCell ref="N2:R2"/>
    <mergeCell ref="S2:V2"/>
    <mergeCell ref="W2:Z2"/>
    <mergeCell ref="AA2:AE2"/>
    <mergeCell ref="AF2:AI2"/>
    <mergeCell ref="D4:G4"/>
    <mergeCell ref="AJ3:AM3"/>
    <mergeCell ref="AN3:AR3"/>
    <mergeCell ref="J3:M3"/>
    <mergeCell ref="N3:R3"/>
    <mergeCell ref="S3:V3"/>
    <mergeCell ref="W3:Z3"/>
    <mergeCell ref="AA3:AE3"/>
    <mergeCell ref="AF3:AI3"/>
  </mergeCells>
  <conditionalFormatting sqref="C4:D4 H4">
    <cfRule type="containsText" dxfId="29" priority="13" operator="containsText" text="Initial Contact">
      <formula>NOT(ISERROR(SEARCH("Initial Contact",C4)))</formula>
    </cfRule>
    <cfRule type="containsText" dxfId="28" priority="14" operator="containsText" text="Blocked">
      <formula>NOT(ISERROR(SEARCH("Blocked",C4)))</formula>
    </cfRule>
    <cfRule type="cellIs" dxfId="27" priority="15" operator="equal">
      <formula>"Initial Contact Made"</formula>
    </cfRule>
    <cfRule type="cellIs" dxfId="26" priority="16" operator="equal">
      <formula>"Complete"</formula>
    </cfRule>
    <cfRule type="cellIs" dxfId="25" priority="17" operator="equal">
      <formula>"Not Started"</formula>
    </cfRule>
    <cfRule type="cellIs" dxfId="24" priority="18" operator="equal">
      <formula>"In Progress"</formula>
    </cfRule>
    <cfRule type="cellIs" dxfId="23" priority="19" operator="equal">
      <formula>"Go-Live"</formula>
    </cfRule>
    <cfRule type="cellIs" dxfId="22" priority="20" operator="equal">
      <formula>"In Review"</formula>
    </cfRule>
  </conditionalFormatting>
  <conditionalFormatting sqref="G6:G30">
    <cfRule type="containsText" dxfId="21" priority="9" operator="containsText" text="Blocked">
      <formula>NOT(ISERROR(SEARCH("Blocked",G6)))</formula>
    </cfRule>
  </conditionalFormatting>
  <conditionalFormatting sqref="H14:H20">
    <cfRule type="cellIs" dxfId="20" priority="1" operator="equal">
      <formula>"G"</formula>
    </cfRule>
    <cfRule type="cellIs" dxfId="19" priority="2" operator="equal">
      <formula>"R"</formula>
    </cfRule>
    <cfRule type="cellIs" dxfId="18" priority="3" operator="equal">
      <formula>"A"</formula>
    </cfRule>
  </conditionalFormatting>
  <conditionalFormatting sqref="H22:H30">
    <cfRule type="cellIs" dxfId="17" priority="4" operator="equal">
      <formula>"G"</formula>
    </cfRule>
    <cfRule type="cellIs" dxfId="16" priority="5" operator="equal">
      <formula>"R"</formula>
    </cfRule>
    <cfRule type="cellIs" dxfId="15" priority="6" operator="equal">
      <formula>"A"</formula>
    </cfRule>
  </conditionalFormatting>
  <conditionalFormatting sqref="I1:I4 H5:H12">
    <cfRule type="cellIs" dxfId="14" priority="10" operator="equal">
      <formula>"G"</formula>
    </cfRule>
    <cfRule type="cellIs" dxfId="13" priority="11" operator="equal">
      <formula>"R"</formula>
    </cfRule>
    <cfRule type="cellIs" dxfId="12" priority="12" operator="equal">
      <formula>"A"</formula>
    </cfRule>
  </conditionalFormatting>
  <conditionalFormatting sqref="I6:AR30">
    <cfRule type="expression" dxfId="11" priority="24">
      <formula>J$4=(TODAY()-WEEKDAY(TODAY(), 2) + 1)</formula>
    </cfRule>
    <cfRule type="expression" dxfId="10" priority="25">
      <formula>AND($G6="Completed", J$4 = $E6 - WEEKDAY($E6,2) + 1)</formula>
    </cfRule>
    <cfRule type="expression" dxfId="9" priority="26">
      <formula>AND($G6="Delayed",$I6&gt;0, J$4 &lt;= ($D6+($E6-$D6)*$I6)-WEEKDAY(($D6+($E6-$D6)*$I6),2)+1, J$4 &gt;= $D6 - WEEKDAY($D6, 2)+1)</formula>
    </cfRule>
    <cfRule type="expression" dxfId="8" priority="27">
      <formula>AND($I6&gt;0, J$4 &lt;= ($D6+($E6-$D6)*$I6)-WEEKDAY(($D6+($E6-$D6)*$I6),2)+1, J$4 &gt;= $D6 - WEEKDAY($D6, 2)+1)</formula>
    </cfRule>
    <cfRule type="expression" dxfId="7" priority="28">
      <formula>AND(J$4&gt;=$D6-(WEEKDAY($D6, 2)+1),J$4&lt;=$E6)</formula>
    </cfRule>
  </conditionalFormatting>
  <conditionalFormatting sqref="J2:AR2">
    <cfRule type="expression" dxfId="6" priority="8">
      <formula>OR(MONTH(K$4)=4, MONTH(K$4)=5, MONTH(K$4)=6, MONTH(K$4)=10, MONTH(K$4)=11, MONTH(K$4)=12)</formula>
    </cfRule>
  </conditionalFormatting>
  <conditionalFormatting sqref="AS2">
    <cfRule type="expression" dxfId="5" priority="40">
      <formula>OR(MONTH(#REF!)=4, MONTH(#REF!)=5, MONTH(#REF!)=6, MONTH(#REF!)=10, MONTH(#REF!)=11, MONTH(#REF!)=12)</formula>
    </cfRule>
  </conditionalFormatting>
  <conditionalFormatting sqref="AS6:AS30">
    <cfRule type="expression" dxfId="4" priority="34">
      <formula>#REF!=(TODAY()-WEEKDAY(TODAY(), 2) + 1)</formula>
    </cfRule>
    <cfRule type="expression" dxfId="3" priority="35">
      <formula>AND($G6="Complete", #REF! = $E6 - WEEKDAY($E6,2) + 1)</formula>
    </cfRule>
    <cfRule type="expression" dxfId="2" priority="36">
      <formula>AND($G6="Blocked",#REF!&gt;0, #REF! &lt;= ($D6+($E6-$D6)*#REF!)-WEEKDAY(($D6+($E6-$D6)*#REF!),2)+1, #REF! &gt;= $D6 - WEEKDAY($D6, 2)+1)</formula>
    </cfRule>
    <cfRule type="expression" dxfId="1" priority="37">
      <formula>AND(#REF!&gt;0, #REF! &lt;= ($D6+($E6-$D6)*#REF!)-WEEKDAY(($D6+($E6-$D6)*#REF!),2)+1, #REF! &gt;= $D6 - WEEKDAY($D6, 2)+1)</formula>
    </cfRule>
    <cfRule type="expression" dxfId="0" priority="38">
      <formula>AND(#REF!&gt;=$D6-(WEEKDAY($D6, 2)+1),#REF!&lt;=$E6)</formula>
    </cfRule>
  </conditionalFormatting>
  <dataValidations count="1" disablePrompts="1">
    <dataValidation type="list" allowBlank="1" showInputMessage="1" showErrorMessage="1" sqref="G6:G30">
      <formula1>$C$33:$C$36</formula1>
    </dataValidation>
  </dataValidations>
  <pageMargins left="0.7" right="0.7" top="0.75" bottom="0.75" header="0.3" footer="0.3"/>
  <pageSetup paperSize="9" scale="58" orientation="landscape" horizontalDpi="65533"/>
  <headerFooter scaleWithDoc="1" alignWithMargins="1" differentFirst="1" differentOddEven="0"/>
  <drawing r:id="rId2"/>
  <extLst/>
</worksheet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Danielle Orioles</dc:creator>
  <cp:lastModifiedBy>Danielle Orioles</cp:lastModifiedBy>
  <dcterms:created xsi:type="dcterms:W3CDTF">2025-03-03T18:58:48Z</dcterms:created>
  <dcterms:modified xsi:type="dcterms:W3CDTF">2025-03-13T15:00:56Z</dcterms:modified>
  <cp:lastPrinted>2025-03-13T14:43:05Z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