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x15="http://schemas.microsoft.com/office/spreadsheetml/2010/11/main" xmlns="http://schemas.openxmlformats.org/spreadsheetml/2006/main">
  <fileVersion appName="xl" lastEdited="7" lowestEdited="7" rupBuild="21929"/>
  <workbookPr codeName="ThisWorkbook"/>
  <bookViews>
    <workbookView xWindow="-120" yWindow="-120" windowWidth="29040" windowHeight="15840" tabRatio="415"/>
  </bookViews>
  <sheets>
    <sheet name="Gantt" sheetId="11" r:id="rId1"/>
  </sheets>
  <definedNames>
    <definedName name="_xlnm.Print_Titles" comment="" localSheetId="0">Gantt!$4:$7</definedName>
    <definedName name="Project_Start" comment="">Gantt!$E$3</definedName>
    <definedName name="Scrolling_Increment" comment="">Gantt!$E$4</definedName>
    <definedName name="Today" comment="" localSheetId="0">TODAY()</definedName>
  </definedNames>
  <calcPr fullPrecision="1" calcId="191029"/>
</workbook>
</file>

<file path=xl/sharedStrings.xml><?xml version="1.0" encoding="utf-8"?>
<sst xmlns="http://schemas.openxmlformats.org/spreadsheetml/2006/main" uniqueCount="39" count="51">
  <si>
    <t>Legend:</t>
  </si>
  <si>
    <t>On Track</t>
  </si>
  <si>
    <t>Low Risk</t>
  </si>
  <si>
    <t>Med Risk</t>
  </si>
  <si>
    <t>High Risk</t>
  </si>
  <si>
    <t>Unassigned</t>
  </si>
  <si>
    <t>Project Lead</t>
  </si>
  <si>
    <t>Project Start Date:</t>
  </si>
  <si>
    <t>Display Week:</t>
  </si>
  <si>
    <t>Milestone Description</t>
  </si>
  <si>
    <t>Category</t>
  </si>
  <si>
    <t>Assigned To</t>
  </si>
  <si>
    <t>Progress</t>
  </si>
  <si>
    <t>Start</t>
  </si>
  <si>
    <t>To add more data, Insert new rows ABOVE this one</t>
  </si>
  <si>
    <t>No.Hours</t>
  </si>
  <si>
    <t>No of Days</t>
  </si>
  <si>
    <t>ALL PROJECTS DETAILS</t>
  </si>
  <si>
    <t>Juiced Technologies, Inc</t>
  </si>
  <si>
    <t>Jhone Doe</t>
  </si>
  <si>
    <t>Meister Task 1</t>
  </si>
  <si>
    <t>Goal</t>
  </si>
  <si>
    <t>Meister Task 2</t>
  </si>
  <si>
    <t>Meister Task 3</t>
  </si>
  <si>
    <t>Quick Base Project</t>
  </si>
  <si>
    <t>Test Task 1</t>
  </si>
  <si>
    <t>Milestone</t>
  </si>
  <si>
    <t>Test Task 2</t>
  </si>
  <si>
    <t>Test Task 3</t>
  </si>
  <si>
    <t>Test Project ABC</t>
  </si>
  <si>
    <t>Preparations for Project</t>
  </si>
  <si>
    <t>Equipment Instalalition</t>
  </si>
  <si>
    <t>Replacing building installation</t>
  </si>
  <si>
    <t>Painting walls and carpet replacing.</t>
  </si>
  <si>
    <t>Cleaning and touch ups</t>
  </si>
  <si>
    <t>Web Development Project</t>
  </si>
  <si>
    <t>Task 1</t>
  </si>
  <si>
    <t>Task 2</t>
  </si>
  <si>
    <t>Task 3</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</si>
</sst>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43" formatCode="_(* #,##0.00_);_(* \(#,##0.00\);_(* &quot;-&quot;??_);_(@_)"/>
    <numFmt numFmtId="164" formatCode="d"/>
    <numFmt numFmtId="165" formatCode="0;[Red]0"/>
  </numFmts>
  <fonts count="17">
    <font>
      <sz val="11"/>
      <color theme="1"/>
      <name val="Calibri"/>
      <family val="2"/>
      <charset val="0"/>
      <scheme val="minor"/>
    </font>
    <font>
      <b/>
      <sz val="20"/>
      <color theme="4" tint="-0.249977111117893"/>
      <name val="Calibri"/>
      <family val="2"/>
      <charset val="0"/>
      <scheme val="major"/>
    </font>
    <font>
      <sz val="10"/>
      <name val="Calibri"/>
      <family val="2"/>
      <charset val="0"/>
      <scheme val="minor"/>
    </font>
    <font>
      <u val="single"/>
      <sz val="11"/>
      <color indexed="12"/>
      <name val="Arial"/>
      <family val="2"/>
      <charset val="0"/>
    </font>
    <font>
      <sz val="11"/>
      <color theme="1"/>
      <name val="Calibri"/>
      <family val="2"/>
      <charset val="0"/>
      <scheme val="minor"/>
    </font>
    <font>
      <sz val="11"/>
      <name val="Calibri"/>
      <family val="2"/>
      <charset val="0"/>
      <scheme val="minor"/>
    </font>
    <font>
      <b/>
      <sz val="11"/>
      <color theme="1"/>
      <name val="Calibri"/>
      <family val="2"/>
      <charset val="0"/>
      <scheme val="minor"/>
    </font>
    <font>
      <sz val="14"/>
      <color theme="1"/>
      <name val="Calibri"/>
      <family val="2"/>
      <charset val="0"/>
      <scheme val="minor"/>
    </font>
    <font>
      <b/>
      <sz val="22"/>
      <color theme="1" tint="0.34998626667073579"/>
      <name val="Calibri"/>
      <family val="2"/>
      <charset val="0"/>
      <scheme val="major"/>
    </font>
    <font>
      <b/>
      <sz val="11"/>
      <color theme="1" tint="0.499984740745262"/>
      <name val="Calibri"/>
      <family val="2"/>
      <charset val="0"/>
      <scheme val="minor"/>
    </font>
    <font>
      <sz val="10"/>
      <color theme="1" tint="0.499984740745262"/>
      <name val="Arial"/>
      <family val="2"/>
      <charset val="0"/>
    </font>
    <font>
      <sz val="11"/>
      <color theme="0"/>
      <name val="Calibri"/>
      <family val="2"/>
      <charset val="0"/>
      <scheme val="minor"/>
    </font>
    <font>
      <sz val="10"/>
      <color theme="0"/>
      <name val="Calibri"/>
      <family val="2"/>
      <charset val="0"/>
      <scheme val="minor"/>
    </font>
    <font>
      <b/>
      <sz val="14"/>
      <name val="Calibri"/>
      <family val="2"/>
      <charset val="0"/>
      <scheme val="minor"/>
    </font>
    <font>
      <b/>
      <sz val="14"/>
      <color theme="0"/>
      <name val="Calibri"/>
      <family val="2"/>
      <charset val="0"/>
      <scheme val="minor"/>
    </font>
    <font>
      <sz val="16"/>
      <color theme="1"/>
      <name val="Calibri"/>
      <family val="2"/>
      <charset val="0"/>
      <scheme val="minor"/>
    </font>
    <font>
      <b/>
      <sz val="11"/>
      <color rgb="FF000000"/>
      <name val="Calibri"/>
      <family val="2"/>
      <charset val="0"/>
    </font>
  </fonts>
  <fills count="10">
    <fill>
      <patternFill patternType="none">
        <fgColor indexed="64"/>
        <bgColor indexed="65"/>
      </patternFill>
    </fill>
    <fill>
      <patternFill patternType="gray125">
        <fgColor indexed="64"/>
        <bgColor indexed="65"/>
      </patternFill>
    </fill>
    <fill>
      <patternFill patternType="solid">
        <fgColor theme="6"/>
        <bgColor indexed="65"/>
      </patternFill>
    </fill>
    <fill>
      <patternFill patternType="solid">
        <fgColor theme="0" tint="-0.0499893185216834"/>
        <bgColor indexed="64"/>
      </patternFill>
    </fill>
    <fill>
      <patternFill patternType="solid">
        <fgColor theme="1" tint="0.34998626667073579"/>
        <bgColor indexed="64"/>
      </patternFill>
    </fill>
    <fill>
      <patternFill patternType="solid">
        <fgColor theme="7" tint="-0.249977111117893"/>
        <bgColor indexed="64"/>
      </patternFill>
    </fill>
    <fill>
      <patternFill patternType="solid">
        <fgColor theme="2" tint="-0.0999786370433668"/>
        <bgColor indexed="64"/>
      </patternFill>
    </fill>
    <fill>
      <patternFill patternType="solid">
        <fgColor theme="4"/>
        <bgColor indexed="64"/>
      </patternFill>
    </fill>
    <fill>
      <patternFill patternType="solid">
        <fgColor theme="6"/>
        <bgColor indexed="64"/>
      </patternFill>
    </fill>
    <fill>
      <patternFill patternType="solid">
        <fgColor theme="9" tint="-0.249977111117893"/>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top/>
      <bottom style="medium">
        <color theme="0" tint="-0.14996795556505021"/>
      </bottom>
      <diagonal/>
    </border>
    <border>
      <left/>
      <right style="thin">
        <color theme="0" tint="-0.34998626667073579"/>
      </right>
      <top/>
      <bottom/>
      <diagonal/>
    </border>
    <border>
      <left style="thin">
        <color theme="0" tint="-0.34998626667073579"/>
      </left>
      <right/>
      <top/>
      <bottom/>
      <diagonal/>
    </border>
    <border>
      <left/>
      <right/>
      <top/>
      <bottom style="thin">
        <color theme="0" tint="-0.34998626667073579"/>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s>
  <cellStyleXfs count="63">
    <xf numFmtId="0" fontId="0" fillId="0" borderId="0"/>
    <xf numFmtId="0" fontId="3" fillId="0" borderId="0" applyBorder="0" applyNumberFormat="0" applyFill="0" applyProtection="0">
      <alignment vertical="top"/>
      <protection locked="0"/>
    </xf>
    <xf numFmtId="9" fontId="0" fillId="0" borderId="0" applyBorder="0" applyFont="0" applyFill="0" applyProtection="0">
      <alignment horizontal="center" vertical="center"/>
    </xf>
    <xf numFmtId="0" fontId="11" fillId="0" borderId="0"/>
    <xf numFmtId="43" fontId="0" fillId="0" borderId="1" applyAlignment="0" applyFont="0" applyFill="0" applyProtection="0"/>
    <xf numFmtId="0" fontId="8" fillId="0" borderId="0" applyAlignment="0" applyBorder="0" applyNumberFormat="0" applyFill="0" applyProtection="0"/>
    <xf numFmtId="0" fontId="7" fillId="0" borderId="0" applyAlignment="0" applyNumberFormat="0" applyFill="0" applyProtection="0"/>
    <xf numFmtId="0" fontId="7" fillId="0" borderId="0" applyNumberFormat="0" applyFill="0" applyProtection="0">
      <alignment vertical="top"/>
    </xf>
    <xf numFmtId="0" fontId="0" fillId="0" borderId="0" applyNumberFormat="0" applyFill="0" applyProtection="0">
      <alignment horizontal="right" vertical="center" indent="1"/>
    </xf>
    <xf numFmtId="14" fontId="0" fillId="0" borderId="0" applyBorder="0" applyFont="0" applyFill="0">
      <alignment horizontal="center" vertical="center"/>
    </xf>
    <xf numFmtId="37" fontId="0" fillId="0" borderId="0" applyBorder="0" applyFont="0" applyFill="0" applyProtection="0">
      <alignment horizontal="center" vertical="center"/>
    </xf>
    <xf numFmtId="0" fontId="11" fillId="2" borderId="0" applyAlignment="0" applyBorder="0" applyNumberFormat="0" applyProtection="0"/>
  </cellStyleXfs>
  <cellXfs>
    <xf numFmtId="0" fontId="0" fillId="0" borderId="0" xfId="0"/>
    <xf numFmtId="0" fontId="1" fillId="0" borderId="0" xfId="0" applyAlignment="1" applyFo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Alignment="1" applyFont="1" applyProtection="1"/>
    <xf numFmtId="0" fontId="2" fillId="0" borderId="0" xfId="0" applyAlignment="1" applyFont="1">
      <alignment horizontal="center" vertical="center"/>
    </xf>
    <xf numFmtId="0" fontId="2" fillId="0" borderId="0" xfId="0" applyFont="1"/>
    <xf numFmtId="0" fontId="11" fillId="0" borderId="0" xfId="0" applyAlignment="1" applyFont="1">
      <alignment horizontal="center"/>
    </xf>
    <xf numFmtId="0" fontId="8" fillId="0" borderId="0" xfId="5" applyAlignment="1" applyFont="1">
      <alignment horizontal="left"/>
    </xf>
    <xf numFmtId="0" fontId="7" fillId="0" borderId="0" xfId="6" applyFont="1"/>
    <xf numFmtId="0" fontId="7" fillId="0" borderId="0" xfId="7" applyAlignment="1" applyFont="1">
      <alignment vertical="top"/>
    </xf>
    <xf numFmtId="0" fontId="0" fillId="0" borderId="2" xfId="0" applyAlignment="1" applyBorder="1">
      <alignment horizontal="center"/>
    </xf>
    <xf numFmtId="0" fontId="0" fillId="3" borderId="0" xfId="0" applyFill="1"/>
    <xf numFmtId="0" fontId="12" fillId="4" borderId="3" xfId="0" applyAlignment="1" applyBorder="1" applyFont="1" applyFill="1">
      <alignment horizontal="center" vertical="center" shrinkToFit="1"/>
    </xf>
    <xf numFmtId="0" fontId="0" fillId="0" borderId="0" xfId="0" applyAlignment="1">
      <alignment horizontal="center" vertical="center" wrapText="1"/>
    </xf>
    <xf numFmtId="9" fontId="0" fillId="0" borderId="0" xfId="2" applyAlignment="1" applyFont="1" applyNumberFormat="1">
      <alignment horizontal="center" vertical="center"/>
    </xf>
    <xf numFmtId="14" fontId="0" fillId="0" borderId="0" xfId="9" applyAlignment="1" applyFont="1" applyNumberFormat="1">
      <alignment horizontal="center" vertical="center"/>
    </xf>
    <xf numFmtId="37" fontId="0" fillId="0" borderId="0" xfId="10" applyAlignment="1" applyFont="1" applyNumberFormat="1">
      <alignment horizontal="center" vertical="center"/>
    </xf>
    <xf numFmtId="0" fontId="0" fillId="0" borderId="0" xfId="0" applyAlignment="1">
      <alignment horizontal="center" vertical="center"/>
    </xf>
    <xf numFmtId="0" fontId="0" fillId="0" borderId="4" xfId="0" applyAlignment="1" applyBorder="1">
      <alignment vertical="center"/>
    </xf>
    <xf numFmtId="0" fontId="0" fillId="3" borderId="5" xfId="0" applyAlignment="1" applyBorder="1" applyFill="1">
      <alignment horizontal="center" vertical="center"/>
    </xf>
    <xf numFmtId="0" fontId="0" fillId="0" borderId="6" xfId="0" applyAlignment="1" applyBorder="1">
      <alignment horizontal="center" vertical="center"/>
    </xf>
    <xf numFmtId="0" fontId="5" fillId="3" borderId="7" xfId="0" applyAlignment="1" applyBorder="1" applyFont="1" applyFill="1">
      <alignment horizontal="center" vertical="center"/>
    </xf>
    <xf numFmtId="0" fontId="7" fillId="0" borderId="0" xfId="7" applyAlignment="1" applyFont="1"/>
    <xf numFmtId="0" fontId="0" fillId="0" borderId="0" xfId="0" applyAlignment="1">
      <alignment horizontal="left" wrapText="1" indent="2"/>
    </xf>
    <xf numFmtId="0" fontId="6" fillId="0" borderId="0" xfId="0" applyAlignment="1" applyFont="1">
      <alignment horizontal="left" wrapText="1" indent="1"/>
    </xf>
    <xf numFmtId="0" fontId="0" fillId="3" borderId="0" xfId="0" applyAlignment="1" applyFill="1">
      <alignment horizontal="center"/>
    </xf>
    <xf numFmtId="0" fontId="15" fillId="0" borderId="0" xfId="0" applyFont="1"/>
    <xf numFmtId="164" fontId="2" fillId="4" borderId="0" xfId="0" applyAlignment="1" applyFont="1" applyNumberFormat="1" applyFill="1">
      <alignment horizontal="center" vertical="center"/>
    </xf>
    <xf numFmtId="164" fontId="2" fillId="4" borderId="8" xfId="0" applyAlignment="1" applyBorder="1" applyFont="1" applyNumberFormat="1" applyFill="1">
      <alignment horizontal="center" vertical="center"/>
    </xf>
    <xf numFmtId="164" fontId="12" fillId="4" borderId="9" xfId="0" applyAlignment="1" applyBorder="1" applyFont="1" applyNumberFormat="1" applyFill="1">
      <alignment horizontal="center" vertical="center"/>
    </xf>
    <xf numFmtId="164" fontId="12" fillId="4" borderId="0" xfId="0" applyAlignment="1" applyFont="1" applyNumberFormat="1" applyFill="1">
      <alignment horizontal="center" vertical="center"/>
    </xf>
    <xf numFmtId="164" fontId="12" fillId="4" borderId="8" xfId="0" applyAlignment="1" applyBorder="1" applyFont="1" applyNumberFormat="1" applyFill="1">
      <alignment horizontal="center" vertical="center"/>
    </xf>
    <xf numFmtId="164" fontId="12" fillId="4" borderId="9" xfId="0" applyAlignment="1" applyBorder="1" applyFont="1" applyNumberFormat="1" applyFill="1">
      <alignment horizontal="left" vertical="center"/>
    </xf>
    <xf numFmtId="0" fontId="0" fillId="0" borderId="10" xfId="0" applyAlignment="1" applyBorder="1">
      <alignment horizontal="left" vertical="center" indent="1"/>
    </xf>
    <xf numFmtId="0" fontId="0" fillId="0" borderId="10" xfId="0" applyAlignment="1" applyBorder="1">
      <alignment horizontal="center" vertical="center" wrapText="1"/>
    </xf>
    <xf numFmtId="0" fontId="0" fillId="0" borderId="11" xfId="0" applyAlignment="1" applyBorder="1">
      <alignment horizontal="center" vertical="center"/>
    </xf>
    <xf numFmtId="165" fontId="0" fillId="0" borderId="0" xfId="10" applyAlignment="1" applyFont="1" applyNumberFormat="1">
      <alignment horizontal="center" vertical="center"/>
    </xf>
    <xf numFmtId="1" fontId="0" fillId="0" borderId="12" xfId="0" applyAlignment="1" applyBorder="1" applyNumberFormat="1">
      <alignment horizontal="center" vertical="center"/>
    </xf>
    <xf numFmtId="0" fontId="14" fillId="5" borderId="0" xfId="0" applyAlignment="1" applyFont="1" applyFill="1">
      <alignment horizontal="center" vertical="center"/>
    </xf>
    <xf numFmtId="0" fontId="13" fillId="6" borderId="0" xfId="0" applyAlignment="1" applyFont="1" applyFill="1">
      <alignment horizontal="center" vertical="center"/>
    </xf>
    <xf numFmtId="0" fontId="0" fillId="0" borderId="0" xfId="8" applyAlignment="1" applyFont="1">
      <alignment horizontal="right" vertical="center" indent="1"/>
    </xf>
    <xf numFmtId="0" fontId="0" fillId="0" borderId="0" xfId="8" applyAlignment="1">
      <alignment horizontal="right" vertical="center" indent="1"/>
    </xf>
    <xf numFmtId="14" fontId="0" fillId="0" borderId="13" xfId="9" applyAlignment="1" applyBorder="1" applyNumberFormat="1">
      <alignment horizontal="center" vertical="center"/>
    </xf>
    <xf numFmtId="14" fontId="0" fillId="0" borderId="14" xfId="9" applyAlignment="1" applyBorder="1" applyNumberFormat="1">
      <alignment horizontal="center" vertical="center"/>
    </xf>
    <xf numFmtId="0" fontId="14" fillId="7" borderId="0" xfId="11" applyAlignment="1" applyFont="1" applyFill="1">
      <alignment horizontal="center" vertical="center"/>
    </xf>
    <xf numFmtId="0" fontId="13" fillId="8" borderId="0" xfId="0" applyAlignment="1" applyFont="1" applyFill="1">
      <alignment horizontal="center" vertical="center"/>
    </xf>
    <xf numFmtId="0" fontId="14" fillId="9" borderId="0" xfId="0" applyAlignment="1" applyFont="1" applyFill="1">
      <alignment horizontal="center" vertical="center"/>
    </xf>
    <xf numFmtId="0" fontId="16" fillId="0" borderId="0" xfId="0" applyAlignment="1" applyFont="1">
      <alignment horizontal="left" wrapText="1" indent="2"/>
    </xf>
  </cellXfs>
  <cellStyles count="12">
    <cellStyle name="Accent3" xfId="11" builtinId="37"/>
    <cellStyle name="Comma" xfId="4" builtinId="3"/>
    <cellStyle name="Comma [0]" xfId="10" builtinId="6"/>
    <cellStyle name="Date" xfId="9"/>
    <cellStyle name="Heading 1" xfId="6" builtinId="16"/>
    <cellStyle name="Heading 2" xfId="7" builtinId="17"/>
    <cellStyle name="Heading 3" xfId="8" builtinId="18"/>
    <cellStyle name="Hyperlink" xfId="1" builtinId="8"/>
    <cellStyle name="Normal" xfId="0" builtinId="0"/>
    <cellStyle name="Percent" xfId="2" builtinId="5"/>
    <cellStyle name="Title" xfId="5" builtinId="15"/>
    <cellStyle name="zHiddenText" xfId="3"/>
  </cellStyles>
  <dxfs count="500">
    <dxf>
      <numFmt numFmtId="5" formatCode="#,##0_);\(#,##0\)"/>
    </dxf>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border>
        <bottom style="thin">
          <color theme="0" tint="-0.34998626667073579"/>
        </bottom>
      </border>
    </dxf>
    <dxf>
      <border diagonalUp="0" diagonalDown="0">
        <left/>
        <right/>
        <top/>
        <bottom/>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39994506668294322"/>
        </patternFill>
      </fill>
      <border>
        <top style="thin">
          <color theme="0"/>
        </top>
        <bottom style="thin">
          <color theme="0"/>
        </bottom>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8" tint="0.39994506668294322"/>
        </patternFill>
      </fill>
    </dxf>
    <dxf>
      <fill>
        <patternFill>
          <bgColor theme="8" tint="-0.24994659260841701"/>
        </patternFill>
      </fill>
    </dxf>
    <dxf>
      <fill>
        <patternFill>
          <bgColor theme="6" tint="-0.499984740745262"/>
        </patternFill>
      </fill>
    </dxf>
    <dxf>
      <fill>
        <patternFill>
          <bgColor theme="6" tint="-0.24994659260841701"/>
        </patternFill>
      </fill>
    </dxf>
    <dxf>
      <fill>
        <patternFill>
          <bgColor theme="6" tint="0.59996337778862885"/>
        </patternFill>
      </fill>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
      <fill>
        <patternFill>
          <bgColor theme="6" tint="0.79998168889431442"/>
        </patternFill>
      </fill>
      <border>
        <top style="thin">
          <color theme="0"/>
        </top>
        <bottom style="thin">
          <color theme="0"/>
        </bottom>
      </border>
    </dxf>
    <dxf>
      <fill>
        <patternFill>
          <bgColor theme="6" tint="0.59996337778862885"/>
        </patternFill>
      </fill>
    </dxf>
    <dxf>
      <fill>
        <patternFill>
          <bgColor theme="6" tint="-0.249946592608417"/>
        </patternFill>
      </fill>
    </dxf>
    <dxf>
      <fill>
        <patternFill>
          <bgColor theme="6" tint="-0.499984740745262"/>
        </patternFill>
      </fill>
    </dxf>
    <dxf>
      <fill>
        <patternFill>
          <bgColor theme="8" tint="-0.249946592608417"/>
        </patternFill>
      </fill>
    </dxf>
    <dxf>
      <fill>
        <patternFill>
          <bgColor theme="8" tint="0.39994506668294322"/>
        </patternFill>
      </fill>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ill>
        <patternFill>
          <bgColor theme="6" tint="0.39994506668294322"/>
        </patternFill>
      </fill>
      <border>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b/>
        <color theme="0"/>
      </font>
      <border>
        <left style="thin">
          <color rgb="FFC00000"/>
        </left>
        <right style="thin">
          <color rgb="FFC00000"/>
        </right>
      </border>
    </dxf>
    <dxf>
      <fill>
        <patternFill>
          <bgColor theme="6"/>
        </patternFill>
      </fill>
      <border>
        <left style="thin">
          <color theme="6"/>
        </left>
        <right style="thin">
          <color theme="6"/>
        </right>
        <top style="thin">
          <color theme="0"/>
        </top>
        <bottom style="thin">
          <color theme="0"/>
        </bottom>
      </border>
    </dxf>
    <dxf>
      <fill>
        <patternFill>
          <bgColor theme="7" tint="-0.249946592608417"/>
        </patternFill>
      </fill>
      <border>
        <left style="thin">
          <color theme="7" tint="-0.249946592608417"/>
        </left>
        <right style="thin">
          <color theme="7" tint="-0.249946592608417"/>
        </right>
        <top style="thin">
          <color theme="0"/>
        </top>
        <bottom style="thin">
          <color theme="0"/>
        </bottom>
      </border>
    </dxf>
    <dxf>
      <fill>
        <patternFill>
          <bgColor theme="4"/>
        </patternFill>
      </fill>
      <border>
        <left style="thin">
          <color theme="4"/>
        </left>
        <right style="thin">
          <color theme="4"/>
        </right>
        <top style="thin">
          <color theme="0"/>
        </top>
        <bottom style="thin">
          <color theme="0"/>
        </bottom>
      </border>
    </dxf>
    <dxf>
      <fill>
        <patternFill>
          <bgColor theme="9" tint="-0.249946592608417"/>
        </patternFill>
      </fill>
      <border>
        <left style="thin">
          <color theme="9" tint="-0.249946592608417"/>
        </left>
        <right style="thin">
          <color theme="9" tint="-0.249946592608417"/>
        </right>
        <top style="thin">
          <color theme="0"/>
        </top>
        <bottom style="thin">
          <color theme="0"/>
        </bottom>
      </border>
    </dxf>
    <dxf>
      <fill>
        <patternFill>
          <bgColor theme="2" tint="-0.099948118533890809"/>
        </patternFill>
      </fill>
      <border>
        <left style="thin">
          <color theme="2" tint="-0.099948118533890809"/>
        </left>
        <right style="thin">
          <color theme="2" tint="-0.099948118533890809"/>
        </right>
        <top style="thin">
          <color theme="0"/>
        </top>
        <bottom style="thin">
          <color theme="0"/>
        </bottom>
      </border>
    </dxf>
    <dxf>
      <font>
        <color theme="3" tint="-0.249946592608417"/>
      </font>
      <border>
        <left/>
        <right style="thin">
          <color theme="6" tint="0.39994506668294322"/>
        </right>
        <top/>
        <bottom/>
        <vertical/>
        <horizontal/>
      </border>
    </dxf>
    <dxf>
      <font>
        <color theme="0"/>
      </font>
      <fill>
        <patternFill>
          <bgColor theme="1" tint="0.34998626667073579"/>
        </patternFill>
      </fill>
      <border>
        <left/>
        <right/>
        <top/>
        <bottom/>
        <vertical/>
        <horizontal/>
      </border>
    </dxf>
    <dxf>
      <fill>
        <patternFill>
          <fgColor indexed="64"/>
          <bgColor theme="0"/>
        </patternFill>
      </fill>
      <border>
        <top style="thin">
          <color theme="6" tint="0.39994506668294322"/>
        </top>
        <bottom style="thin">
          <color theme="6" tint="0.39994506668294322"/>
        </bottom>
      </border>
    </dxf>
    <dxf>
      <font>
        <color theme="1"/>
      </font>
      <border>
        <left style="thin">
          <color theme="4"/>
        </left>
        <right style="thin">
          <color theme="4"/>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color theme="1"/>
      </font>
      <border>
        <left style="thin">
          <color theme="4"/>
        </left>
      </border>
    </dxf>
    <dxf>
      <font>
        <b/>
        <color theme="1"/>
      </font>
    </dxf>
    <dxf>
      <fill>
        <patternFill>
          <bgColor theme="0" tint="-0.0499893185216834"/>
        </patternFill>
      </fill>
      <border>
        <top style="thin">
          <color theme="4" tint="0.39994506668294322"/>
        </top>
      </border>
    </dxf>
    <dxf>
      <border>
        <top style="thin">
          <color theme="4" tint="0.39994506668294322"/>
        </top>
      </border>
    </dxf>
    <dxf>
      <border>
        <left style="thin">
          <color theme="0" tint="-0.249946592608417"/>
        </left>
      </border>
    </dxf>
    <dxf>
      <border>
        <left style="thin">
          <color theme="0" tint="-0.249946592608417"/>
        </left>
      </border>
    </dxf>
  </dxfs>
  <tableStyles count="2" defaultTableStyle="Gantt Table Style" defaultPivotStyle="PivotStyleLight16">
    <tableStyle name="Gantt Table Style" pivot="0" count="3">
      <tableStyleElement type="wholeTable" dxfId="488"/>
      <tableStyleElement type="headerRow" dxfId="489"/>
      <tableStyleElement type="firstRowStripe" dxfId="490"/>
    </tableStyle>
    <tableStyle name="ToDoList" pivot="0" count="9">
      <tableStyleElement type="wholeTable" dxfId="491"/>
      <tableStyleElement type="headerRow" dxfId="492"/>
      <tableStyleElement type="totalRow" dxfId="493"/>
      <tableStyleElement type="firstColumn" dxfId="494"/>
      <tableStyleElement type="lastColumn" dxfId="495"/>
      <tableStyleElement type="firstRowStripe" dxfId="496"/>
      <tableStyleElement type="secondRowStripe" dxfId="497"/>
      <tableStyleElement type="firstColumnStripe" dxfId="498"/>
      <tableStyleElement type="secondColumnStripe" dxfId="4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ables/table1.xml><?xml version="1.0" encoding="utf-8"?>
<table xmlns="http://schemas.openxmlformats.org/spreadsheetml/2006/main" id="1" name="Milestones" displayName="Milestones" ref="A7:G37" totalsRowShown="0" headerRowBorderDxfId="4">
  <autoFilter ref="A7:G37"/>
  <tableColumns>
    <tableColumn id="1" name="Milestone Description"/>
    <tableColumn id="2" name="Category"/>
    <tableColumn id="3" name="Assigned To"/>
    <tableColumn id="4" name="Progress"/>
    <tableColumn id="5" name="Start"/>
    <tableColumn id="6" name="No of Days"/>
    <tableColumn id="7" name="No.Hours"/>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table" Target="../tables/table1.x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tabColor theme="4" tint="0.59999389629810485"/>
    <pageSetUpPr fitToPage="1"/>
  </sheetPr>
  <dimension ref="A1:GG40"/>
  <sheetViews>
    <sheetView showGridLines="0" view="normal" tabSelected="1" workbookViewId="0">
      <selection pane="topLeft" activeCell="O11" sqref="O11"/>
    </sheetView>
  </sheetViews>
  <sheetFormatPr defaultRowHeight="30"/>
  <cols>
    <col min="1" max="1" width="22" customWidth="1"/>
    <col min="2" max="2" width="12.7109375" bestFit="1" customWidth="1"/>
    <col min="3" max="3" width="20.5703125" customWidth="1"/>
    <col min="4" max="4" width="10.7109375" customWidth="1"/>
    <col min="5" max="5" width="10.41796875" style="3" customWidth="1"/>
    <col min="6" max="7" width="10.41796875" customWidth="1"/>
    <col min="8" max="189" width="3.5703125" customWidth="1"/>
  </cols>
  <sheetData>
    <row r="1" spans="1:9" customHeight="1">
      <c r="A1" s="10" t="s">
        <v>17</v>
      </c>
      <c r="B1" s="10"/>
      <c r="C1" s="1"/>
      <c r="E1"/>
      <c r="F1" s="7"/>
      <c r="H1" s="25" t="s">
        <v>0</v>
      </c>
      <c r="I1" s="8"/>
    </row>
    <row r="2" spans="1:31" customHeight="1">
      <c r="A2" s="11" t="s">
        <v>18</v>
      </c>
      <c r="B2" s="11"/>
      <c r="E2" s="13"/>
      <c r="F2" s="13"/>
      <c r="H2" s="47" t="s">
        <v>1</v>
      </c>
      <c r="I2" s="47"/>
      <c r="J2" s="47"/>
      <c r="K2" s="47"/>
      <c r="M2" s="48" t="s">
        <v>2</v>
      </c>
      <c r="N2" s="48"/>
      <c r="O2" s="48"/>
      <c r="P2" s="48"/>
      <c r="R2" s="49" t="s">
        <v>3</v>
      </c>
      <c r="S2" s="49"/>
      <c r="T2" s="49"/>
      <c r="U2" s="49"/>
      <c r="W2" s="41" t="s">
        <v>4</v>
      </c>
      <c r="X2" s="41"/>
      <c r="Y2" s="41"/>
      <c r="Z2" s="41"/>
      <c r="AB2" s="42" t="s">
        <v>5</v>
      </c>
      <c r="AC2" s="42"/>
      <c r="AD2" s="42"/>
      <c r="AE2" s="42"/>
    </row>
    <row r="3" spans="1:6" customHeight="1">
      <c r="A3" s="12" t="s">
        <v>6</v>
      </c>
      <c r="B3" s="12" t="s">
        <v>19</v>
      </c>
      <c r="C3" s="43" t="s">
        <v>7</v>
      </c>
      <c r="D3" s="44"/>
      <c r="E3" s="45">
        <v>43661</v>
      </c>
      <c r="F3" s="46"/>
    </row>
    <row r="4" spans="3:189" customHeight="1">
      <c r="C4" s="43" t="s">
        <v>8</v>
      </c>
      <c r="D4" s="44"/>
      <c r="E4" s="40">
        <v>1</v>
      </c>
      <c r="F4" s="38"/>
      <c r="H4" s="29" t="e">
        <f ca="1">TEXT(H5,"mmmm")</f>
        <v>#VALUE!</v>
      </c>
      <c r="I4" s="29"/>
      <c r="J4" s="29"/>
      <c r="K4" s="29"/>
      <c r="L4" s="29"/>
      <c r="M4" s="29"/>
      <c r="N4" s="29"/>
      <c r="O4" s="29" t="e">
        <f ca="1">IF(TEXT(O5,"mmmm")=H4,"",TEXT(O5,"mmmm"))</f>
        <v>#VALUE!</v>
      </c>
      <c r="P4" s="29"/>
      <c r="Q4" s="29"/>
      <c r="R4" s="29"/>
      <c r="S4" s="29"/>
      <c r="T4" s="29"/>
      <c r="U4" s="29"/>
      <c r="V4" s="29" t="e">
        <f ca="1">IF(OR(TEXT(V5,"mmmm")=O4,TEXT(V5,"mmmm")=H4),"",TEXT(V5,"mmmm"))</f>
        <v>#VALUE!</v>
      </c>
      <c r="W4" s="29"/>
      <c r="X4" s="29"/>
      <c r="Y4" s="29"/>
      <c r="Z4" s="29"/>
      <c r="AA4" s="29"/>
      <c r="AB4" s="29"/>
      <c r="AC4" s="29" t="e">
        <f ca="1">IF(OR(TEXT(AC5,"mmmm")=V4,TEXT(AC5,"mmmm")=O4,TEXT(AC5,"mmmm")=H4),"",TEXT(AC5,"mmmm"))</f>
        <v>#VALUE!</v>
      </c>
      <c r="AD4" s="29"/>
      <c r="AE4" s="29"/>
      <c r="AF4" s="29"/>
      <c r="AG4" s="29"/>
      <c r="AH4" s="29"/>
      <c r="AI4" s="29"/>
      <c r="AJ4" s="29" t="e">
        <f ca="1">IF(OR(TEXT(AJ5,"mmmm")=AC4,TEXT(AJ5,"mmmm")=V4,TEXT(AJ5,"mmmm")=O4,TEXT(AJ5,"mmmm")=H4),"",TEXT(AJ5,"mmmm"))</f>
        <v>#VALUE!</v>
      </c>
      <c r="AK4" s="29"/>
      <c r="AL4" s="29"/>
      <c r="AM4" s="29"/>
      <c r="AN4" s="29"/>
      <c r="AO4" s="29"/>
      <c r="AP4" s="29"/>
      <c r="AQ4" s="29" t="e">
        <f ca="1">IF(OR(TEXT(AQ5,"mmmm")=AJ4,TEXT(AQ5,"mmmm")=AC4,TEXT(AQ5,"mmmm")=V4,TEXT(AQ5,"mmmm")=O4),"",TEXT(AQ5,"mmmm"))</f>
        <v>#VALUE!</v>
      </c>
      <c r="AR4" s="29"/>
      <c r="AS4" s="29"/>
      <c r="AT4" s="29"/>
      <c r="AU4" s="29"/>
      <c r="AV4" s="29"/>
      <c r="AW4" s="29"/>
      <c r="AX4" s="29" t="e">
        <f ca="1">IF(OR(TEXT(AX5,"mmmm")=AQ4,TEXT(AX5,"mmmm")=AJ4,TEXT(AX5,"mmmm")=AC4,TEXT(AX5,"mmmm")=V4),"",TEXT(AX5,"mmmm"))</f>
        <v>#VALUE!</v>
      </c>
      <c r="AY4" s="29"/>
      <c r="AZ4" s="29"/>
      <c r="BA4" s="29"/>
      <c r="BB4" s="29"/>
      <c r="BC4" s="29"/>
      <c r="BD4" s="29"/>
      <c r="BE4" s="29" t="e">
        <f ca="1">IF(OR(TEXT(BE5,"mmmm")=AX4,TEXT(BE5,"mmmm")=AQ4,TEXT(BE5,"mmmm")=AJ4,TEXT(BE5,"mmmm")=AC4),"",TEXT(BE5,"mmmm"))</f>
        <v>#VALUE!</v>
      </c>
      <c r="BF4" s="29"/>
      <c r="BG4" s="29"/>
      <c r="BH4" s="29"/>
      <c r="BI4" s="29"/>
      <c r="BJ4" s="29"/>
      <c r="BK4" s="29"/>
      <c r="BL4" s="29" t="e">
        <f ca="1">IF(OR(TEXT(BL5,"mmmm")=BE4,TEXT(BL5,"mmmm")=AX4,TEXT(BL5,"mmmm")=AQ4,TEXT(BL5,"mmmm")=AJ4),"",TEXT(BL5,"mmmm"))</f>
        <v>#VALUE!</v>
      </c>
      <c r="BM4" s="29"/>
      <c r="BN4" s="29"/>
      <c r="BO4" s="29"/>
      <c r="BP4" s="29"/>
      <c r="BQ4" s="29"/>
      <c r="BR4" s="29"/>
      <c r="BS4" s="29" t="e">
        <f ca="1">IF(OR(TEXT(BS5,"mmmm")=BL4,TEXT(BS5,"mmmm")=BE4,TEXT(BS5,"mmmm")=AX4,TEXT(BS5,"mmmm")=AQ4),"",TEXT(BS5,"mmmm"))</f>
        <v>#VALUE!</v>
      </c>
      <c r="BT4" s="29"/>
      <c r="BU4" s="29"/>
      <c r="BV4" s="29"/>
      <c r="BW4" s="29"/>
      <c r="BX4" s="29"/>
      <c r="BY4" s="29"/>
      <c r="BZ4" s="29" t="e">
        <f ca="1">IF(OR(TEXT(BZ5,"mmmm")=BS4,TEXT(BZ5,"mmmm")=BL4,TEXT(BZ5,"mmmm")=BE4,TEXT(BZ5,"mmmm")=AX4),"",TEXT(BZ5,"mmmm"))</f>
        <v>#VALUE!</v>
      </c>
      <c r="CA4" s="29"/>
      <c r="CB4" s="29"/>
      <c r="CC4" s="29"/>
      <c r="CD4" s="29"/>
      <c r="CE4" s="29"/>
      <c r="CF4" s="29"/>
      <c r="CG4" s="29" t="e">
        <f ca="1">IF(OR(TEXT(CG5,"mmmm")=BZ4,TEXT(CG5,"mmmm")=BS4,TEXT(CG5,"mmmm")=BL4,TEXT(CG5,"mmmm")=BE4),"",TEXT(CG5,"mmmm"))</f>
        <v>#VALUE!</v>
      </c>
      <c r="CH4" s="29"/>
      <c r="CI4" s="29"/>
      <c r="CJ4" s="29"/>
      <c r="CK4" s="29"/>
      <c r="CL4" s="29"/>
      <c r="CM4" s="29"/>
      <c r="CN4" s="29" t="e">
        <f ca="1">IF(OR(TEXT(CN5,"mmmm")=CG4,TEXT(CN5,"mmmm")=BZ4,TEXT(CN5,"mmmm")=BS4,TEXT(CN5,"mmmm")=BL4),"",TEXT(CN5,"mmmm"))</f>
        <v>#VALUE!</v>
      </c>
      <c r="CO4" s="29"/>
      <c r="CP4" s="29"/>
      <c r="CQ4" s="29"/>
      <c r="CR4" s="29"/>
      <c r="CS4" s="29"/>
      <c r="CT4" s="29"/>
      <c r="CU4" s="29" t="e">
        <f ca="1">IF(OR(TEXT(CU5,"mmmm")=CN4,TEXT(CU5,"mmmm")=CG4,TEXT(CU5,"mmmm")=BZ4,TEXT(CU5,"mmmm")=BS4),"",TEXT(CU5,"mmmm"))</f>
        <v>#VALUE!</v>
      </c>
      <c r="CV4" s="29"/>
      <c r="CW4" s="29"/>
      <c r="CX4" s="29"/>
      <c r="CY4" s="29"/>
      <c r="CZ4" s="29"/>
      <c r="DA4" s="29"/>
      <c r="DB4" s="29" t="e">
        <f ca="1">IF(OR(TEXT(DB5,"mmmm")=CU4,TEXT(DB5,"mmmm")=CN4,TEXT(DB5,"mmmm")=CG4,TEXT(DB5,"mmmm")=BZ4),"",TEXT(DB5,"mmmm"))</f>
        <v>#VALUE!</v>
      </c>
      <c r="DC4" s="29"/>
      <c r="DD4" s="29"/>
      <c r="DE4" s="29"/>
      <c r="DF4" s="29"/>
      <c r="DG4" s="29"/>
      <c r="DH4" s="29"/>
      <c r="DI4" s="29" t="e">
        <f ca="1">IF(OR(TEXT(DI5,"mmmm")=DB4,TEXT(DI5,"mmmm")=CU4,TEXT(DI5,"mmmm")=CN4,TEXT(DI5,"mmmm")=CG4),"",TEXT(DI5,"mmmm"))</f>
        <v>#VALUE!</v>
      </c>
      <c r="DJ4" s="29"/>
      <c r="DK4" s="29"/>
      <c r="DL4" s="29"/>
      <c r="DM4" s="29"/>
      <c r="DN4" s="29"/>
      <c r="DO4" s="29"/>
      <c r="DP4" s="29" t="e">
        <f ca="1">IF(OR(TEXT(DP5,"mmmm")=DI4,TEXT(DP5,"mmmm")=DB4,TEXT(DP5,"mmmm")=CU4,TEXT(DP5,"mmmm")=CN4),"",TEXT(DP5,"mmmm"))</f>
        <v>#VALUE!</v>
      </c>
      <c r="DQ4" s="29"/>
      <c r="DR4" s="29"/>
      <c r="DS4" s="29"/>
      <c r="DT4" s="29"/>
      <c r="DU4" s="29"/>
      <c r="DV4" s="29"/>
      <c r="DW4" s="29" t="e">
        <f ca="1">IF(OR(TEXT(DW5,"mmmm")=DP4,TEXT(DW5,"mmmm")=DI4,TEXT(DW5,"mmmm")=DB4,TEXT(DW5,"mmmm")=CU4),"",TEXT(DW5,"mmmm"))</f>
        <v>#VALUE!</v>
      </c>
      <c r="DX4" s="29"/>
      <c r="DY4" s="29"/>
      <c r="DZ4" s="29"/>
      <c r="EA4" s="29"/>
      <c r="EB4" s="29"/>
      <c r="EC4" s="29"/>
      <c r="ED4" s="29" t="e">
        <f ca="1">IF(OR(TEXT(ED5,"mmmm")=DW4,TEXT(ED5,"mmmm")=DP4,TEXT(ED5,"mmmm")=DI4,TEXT(ED5,"mmmm")=DB4),"",TEXT(ED5,"mmmm"))</f>
        <v>#VALUE!</v>
      </c>
      <c r="EE4" s="29"/>
      <c r="EF4" s="29"/>
      <c r="EG4" s="29"/>
      <c r="EH4" s="29"/>
      <c r="EI4" s="29"/>
      <c r="EJ4" s="29"/>
      <c r="EK4" s="29" t="e">
        <f ca="1">IF(OR(TEXT(EK5,"mmmm")=ED4,TEXT(EK5,"mmmm")=DW4,TEXT(EK5,"mmmm")=DP4,TEXT(EK5,"mmmm")=DI4),"",TEXT(EK5,"mmmm"))</f>
        <v>#VALUE!</v>
      </c>
      <c r="EL4" s="29"/>
      <c r="EM4" s="29"/>
      <c r="EN4" s="29"/>
      <c r="EO4" s="29"/>
      <c r="EP4" s="29"/>
      <c r="EQ4" s="29"/>
      <c r="ER4" s="29" t="e">
        <f ca="1">IF(OR(TEXT(ER5,"mmmm")=EK4,TEXT(ER5,"mmmm")=ED4,TEXT(ER5,"mmmm")=DW4,TEXT(ER5,"mmmm")=DP4),"",TEXT(ER5,"mmmm"))</f>
        <v>#VALUE!</v>
      </c>
      <c r="ES4" s="29"/>
      <c r="ET4" s="29"/>
      <c r="EU4" s="29"/>
      <c r="EV4" s="29"/>
      <c r="EW4" s="29"/>
      <c r="EX4" s="29"/>
      <c r="EY4" s="29" t="e">
        <f ca="1">IF(OR(TEXT(EY5,"mmmm")=ER4,TEXT(EY5,"mmmm")=EK4,TEXT(EY5,"mmmm")=ED4,TEXT(EY5,"mmmm")=DW4),"",TEXT(EY5,"mmmm"))</f>
        <v>#VALUE!</v>
      </c>
      <c r="EZ4" s="29"/>
      <c r="FA4" s="29"/>
      <c r="FB4" s="29"/>
      <c r="FC4" s="29"/>
      <c r="FD4" s="29"/>
      <c r="FE4" s="29"/>
      <c r="FF4" s="29" t="e">
        <f ca="1">IF(OR(TEXT(FF5,"mmmm")=EY4,TEXT(FF5,"mmmm")=ER4,TEXT(FF5,"mmmm")=EK4,TEXT(FF5,"mmmm")=ED4),"",TEXT(FF5,"mmmm"))</f>
        <v>#VALUE!</v>
      </c>
      <c r="FG4" s="29"/>
      <c r="FH4" s="29"/>
      <c r="FI4" s="29"/>
      <c r="FJ4" s="29"/>
      <c r="FK4" s="29"/>
      <c r="FL4" s="29"/>
      <c r="FM4" s="29" t="e">
        <f ca="1">IF(OR(TEXT(FM5,"mmmm")=FF4,TEXT(FM5,"mmmm")=EY4,TEXT(FM5,"mmmm")=ER4,TEXT(FM5,"mmmm")=EK4),"",TEXT(FM5,"mmmm"))</f>
        <v>#VALUE!</v>
      </c>
      <c r="FN4" s="29"/>
      <c r="FO4" s="29"/>
      <c r="FP4" s="29"/>
      <c r="FQ4" s="29"/>
      <c r="FR4" s="29"/>
      <c r="FS4" s="29"/>
      <c r="FT4" s="29" t="e">
        <f ca="1">IF(OR(TEXT(FT5,"mmmm")=FM4,TEXT(FT5,"mmmm")=FF4,TEXT(FT5,"mmmm")=EY4,TEXT(FT5,"mmmm")=ER4),"",TEXT(FT5,"mmmm"))</f>
        <v>#VALUE!</v>
      </c>
      <c r="FU4" s="29"/>
      <c r="FV4" s="29"/>
      <c r="FW4" s="29"/>
      <c r="FX4" s="29"/>
      <c r="FY4" s="29"/>
      <c r="FZ4" s="29"/>
      <c r="GA4" s="29" t="e">
        <f ca="1">IF(OR(TEXT(GA5,"mmmm")=FT4,TEXT(GA5,"mmmm")=FM4,TEXT(GA5,"mmmm")=FF4,TEXT(GA5,"mmmm")=EY4),"",TEXT(GA5,"mmmm"))</f>
        <v>#VALUE!</v>
      </c>
      <c r="GB4" s="29"/>
      <c r="GC4" s="29"/>
      <c r="GD4" s="29"/>
      <c r="GE4" s="29"/>
      <c r="GF4" s="29"/>
      <c r="GG4" s="29"/>
    </row>
    <row r="5" spans="1:189" ht="15" customHeight="1">
      <c r="A5"/>
      <c r="B5"/>
      <c r="C5"/>
      <c r="D5"/>
      <c r="E5"/>
      <c r="F5"/>
      <c r="G5"/>
      <c r="H5" s="32">
        <f ca="1">E3-WEEKDAY(E3,1)+2+7*(E4-1)</f>
        <v>-5</v>
      </c>
      <c r="I5" s="33">
        <f ca="1">H5+1</f>
        <v>-4</v>
      </c>
      <c r="J5" s="33">
        <f ca="1">I5+1</f>
        <v>-3</v>
      </c>
      <c r="K5" s="33">
        <f ca="1">J5+1</f>
        <v>-2</v>
      </c>
      <c r="L5" s="33">
        <f ca="1">K5+1</f>
        <v>-1</v>
      </c>
      <c r="M5" s="33">
        <f ca="1">L5+1</f>
        <v>0</v>
      </c>
      <c r="N5" s="34">
        <f ca="1">M5+1</f>
        <v>1</v>
      </c>
      <c r="O5" s="32">
        <f ca="1">N5+1</f>
        <v>2</v>
      </c>
      <c r="P5" s="33">
        <f ca="1">O5+1</f>
        <v>3</v>
      </c>
      <c r="Q5" s="33">
        <f ca="1">P5+1</f>
        <v>4</v>
      </c>
      <c r="R5" s="33">
        <f ca="1">Q5+1</f>
        <v>5</v>
      </c>
      <c r="S5" s="33">
        <f ca="1">R5+1</f>
        <v>6</v>
      </c>
      <c r="T5" s="33">
        <f ca="1">S5+1</f>
        <v>7</v>
      </c>
      <c r="U5" s="34">
        <f ca="1">T5+1</f>
        <v>8</v>
      </c>
      <c r="V5" s="32">
        <f ca="1">U5+1</f>
        <v>9</v>
      </c>
      <c r="W5" s="33">
        <f ca="1">V5+1</f>
        <v>10</v>
      </c>
      <c r="X5" s="33">
        <f ca="1">W5+1</f>
        <v>11</v>
      </c>
      <c r="Y5" s="33">
        <f ca="1">X5+1</f>
        <v>12</v>
      </c>
      <c r="Z5" s="33">
        <f ca="1">Y5+1</f>
        <v>13</v>
      </c>
      <c r="AA5" s="33">
        <f ca="1">Z5+1</f>
        <v>14</v>
      </c>
      <c r="AB5" s="34">
        <f ca="1">AA5+1</f>
        <v>15</v>
      </c>
      <c r="AC5" s="32">
        <f ca="1">AB5+1</f>
        <v>16</v>
      </c>
      <c r="AD5" s="33">
        <f ca="1">AC5+1</f>
        <v>17</v>
      </c>
      <c r="AE5" s="33">
        <f ca="1">AD5+1</f>
        <v>18</v>
      </c>
      <c r="AF5" s="33">
        <f ca="1">AE5+1</f>
        <v>19</v>
      </c>
      <c r="AG5" s="33">
        <f ca="1">AF5+1</f>
        <v>20</v>
      </c>
      <c r="AH5" s="33">
        <f ca="1">AG5+1</f>
        <v>21</v>
      </c>
      <c r="AI5" s="34">
        <f ca="1">AH5+1</f>
        <v>22</v>
      </c>
      <c r="AJ5" s="32">
        <f ca="1">AI5+1</f>
        <v>23</v>
      </c>
      <c r="AK5" s="33">
        <f ca="1">AJ5+1</f>
        <v>24</v>
      </c>
      <c r="AL5" s="33">
        <f ca="1">AK5+1</f>
        <v>25</v>
      </c>
      <c r="AM5" s="33">
        <f ca="1">AL5+1</f>
        <v>26</v>
      </c>
      <c r="AN5" s="33">
        <f ca="1">AM5+1</f>
        <v>27</v>
      </c>
      <c r="AO5" s="33">
        <f ca="1">AN5+1</f>
        <v>28</v>
      </c>
      <c r="AP5" s="34">
        <f ca="1">AO5+1</f>
        <v>29</v>
      </c>
      <c r="AQ5" s="32">
        <f ca="1">AP5+1</f>
        <v>30</v>
      </c>
      <c r="AR5" s="33">
        <f ca="1">AQ5+1</f>
        <v>31</v>
      </c>
      <c r="AS5" s="33">
        <f ca="1">AR5+1</f>
        <v>32</v>
      </c>
      <c r="AT5" s="33">
        <f ca="1">AS5+1</f>
        <v>33</v>
      </c>
      <c r="AU5" s="33">
        <f ca="1">AT5+1</f>
        <v>34</v>
      </c>
      <c r="AV5" s="33">
        <f ca="1">AU5+1</f>
        <v>35</v>
      </c>
      <c r="AW5" s="34">
        <f ca="1">AV5+1</f>
        <v>36</v>
      </c>
      <c r="AX5" s="32">
        <f ca="1">AW5+1</f>
        <v>37</v>
      </c>
      <c r="AY5" s="33">
        <f ca="1">AX5+1</f>
        <v>38</v>
      </c>
      <c r="AZ5" s="33">
        <f ca="1">AY5+1</f>
        <v>39</v>
      </c>
      <c r="BA5" s="33">
        <f ca="1">AZ5+1</f>
        <v>40</v>
      </c>
      <c r="BB5" s="33">
        <f ca="1">BA5+1</f>
        <v>41</v>
      </c>
      <c r="BC5" s="33">
        <f ca="1">BB5+1</f>
        <v>42</v>
      </c>
      <c r="BD5" s="34">
        <f ca="1">BC5+1</f>
        <v>43</v>
      </c>
      <c r="BE5" s="32">
        <f ca="1">BD5+1</f>
        <v>44</v>
      </c>
      <c r="BF5" s="33">
        <f ca="1">BE5+1</f>
        <v>45</v>
      </c>
      <c r="BG5" s="33">
        <f ca="1">BF5+1</f>
        <v>46</v>
      </c>
      <c r="BH5" s="33">
        <f ca="1">BG5+1</f>
        <v>47</v>
      </c>
      <c r="BI5" s="33">
        <f ca="1">BH5+1</f>
        <v>48</v>
      </c>
      <c r="BJ5" s="33">
        <f ca="1">BI5+1</f>
        <v>49</v>
      </c>
      <c r="BK5" s="34">
        <f ca="1">BJ5+1</f>
        <v>50</v>
      </c>
      <c r="BL5" s="32">
        <f ca="1">BK5+1</f>
        <v>51</v>
      </c>
      <c r="BM5" s="33">
        <f ca="1">BL5+1</f>
        <v>52</v>
      </c>
      <c r="BN5" s="33">
        <f ca="1">BM5+1</f>
        <v>53</v>
      </c>
      <c r="BO5" s="33">
        <f ca="1">BN5+1</f>
        <v>54</v>
      </c>
      <c r="BP5" s="33">
        <f ca="1">BO5+1</f>
        <v>55</v>
      </c>
      <c r="BQ5" s="33">
        <f ca="1">BP5+1</f>
        <v>56</v>
      </c>
      <c r="BR5" s="34">
        <f ca="1">BQ5+1</f>
        <v>57</v>
      </c>
      <c r="BS5" s="32">
        <f ca="1">BR5+1</f>
        <v>58</v>
      </c>
      <c r="BT5" s="33">
        <f ca="1">BS5+1</f>
        <v>59</v>
      </c>
      <c r="BU5" s="33">
        <f ca="1">BT5+1</f>
        <v>60</v>
      </c>
      <c r="BV5" s="33">
        <f ca="1">BU5+1</f>
        <v>61</v>
      </c>
      <c r="BW5" s="33">
        <f ca="1">BV5+1</f>
        <v>62</v>
      </c>
      <c r="BX5" s="33">
        <f ca="1">BW5+1</f>
        <v>63</v>
      </c>
      <c r="BY5" s="34">
        <f ca="1">BX5+1</f>
        <v>64</v>
      </c>
      <c r="BZ5" s="32">
        <f ca="1">BY5+1</f>
        <v>65</v>
      </c>
      <c r="CA5" s="33">
        <f ca="1">BZ5+1</f>
        <v>66</v>
      </c>
      <c r="CB5" s="33">
        <f ca="1">CA5+1</f>
        <v>67</v>
      </c>
      <c r="CC5" s="33">
        <f ca="1">CB5+1</f>
        <v>68</v>
      </c>
      <c r="CD5" s="33">
        <f ca="1">CC5+1</f>
        <v>69</v>
      </c>
      <c r="CE5" s="33">
        <f ca="1">CD5+1</f>
        <v>70</v>
      </c>
      <c r="CF5" s="34">
        <f ca="1">CE5+1</f>
        <v>71</v>
      </c>
      <c r="CG5" s="32">
        <f ca="1">CF5+1</f>
        <v>72</v>
      </c>
      <c r="CH5" s="33">
        <f ca="1">CG5+1</f>
        <v>73</v>
      </c>
      <c r="CI5" s="33">
        <f ca="1">CH5+1</f>
        <v>74</v>
      </c>
      <c r="CJ5" s="33">
        <f ca="1">CI5+1</f>
        <v>75</v>
      </c>
      <c r="CK5" s="33">
        <f ca="1">CJ5+1</f>
        <v>76</v>
      </c>
      <c r="CL5" s="33">
        <f ca="1">CK5+1</f>
        <v>77</v>
      </c>
      <c r="CM5" s="34">
        <f ca="1">CL5+1</f>
        <v>78</v>
      </c>
      <c r="CN5" s="32">
        <f ca="1">CM5+1</f>
        <v>79</v>
      </c>
      <c r="CO5" s="33">
        <f ca="1">CN5+1</f>
        <v>80</v>
      </c>
      <c r="CP5" s="33">
        <f ca="1">CO5+1</f>
        <v>81</v>
      </c>
      <c r="CQ5" s="33">
        <f ca="1">CP5+1</f>
        <v>82</v>
      </c>
      <c r="CR5" s="33">
        <f ca="1">CQ5+1</f>
        <v>83</v>
      </c>
      <c r="CS5" s="33">
        <f ca="1">CR5+1</f>
        <v>84</v>
      </c>
      <c r="CT5" s="34">
        <f ca="1">CS5+1</f>
        <v>85</v>
      </c>
      <c r="CU5" s="32">
        <f ca="1">CT5+1</f>
        <v>86</v>
      </c>
      <c r="CV5" s="33">
        <f ca="1">CU5+1</f>
        <v>87</v>
      </c>
      <c r="CW5" s="33">
        <f ca="1">CV5+1</f>
        <v>88</v>
      </c>
      <c r="CX5" s="33">
        <f ca="1">CW5+1</f>
        <v>89</v>
      </c>
      <c r="CY5" s="33">
        <f ca="1">CX5+1</f>
        <v>90</v>
      </c>
      <c r="CZ5" s="33">
        <f ca="1">CY5+1</f>
        <v>91</v>
      </c>
      <c r="DA5" s="34">
        <f ca="1">CZ5+1</f>
        <v>92</v>
      </c>
      <c r="DB5" s="32">
        <f ca="1">DA5+1</f>
        <v>93</v>
      </c>
      <c r="DC5" s="33">
        <f ca="1">DB5+1</f>
        <v>94</v>
      </c>
      <c r="DD5" s="33">
        <f ca="1">DC5+1</f>
        <v>95</v>
      </c>
      <c r="DE5" s="33">
        <f ca="1">DD5+1</f>
        <v>96</v>
      </c>
      <c r="DF5" s="33">
        <f ca="1">DE5+1</f>
        <v>97</v>
      </c>
      <c r="DG5" s="33">
        <f ca="1">DF5+1</f>
        <v>98</v>
      </c>
      <c r="DH5" s="34">
        <f ca="1">DG5+1</f>
        <v>99</v>
      </c>
      <c r="DI5" s="32">
        <f ca="1">DH5+1</f>
        <v>100</v>
      </c>
      <c r="DJ5" s="33">
        <f ca="1">DI5+1</f>
        <v>101</v>
      </c>
      <c r="DK5" s="33">
        <f ca="1">DJ5+1</f>
        <v>102</v>
      </c>
      <c r="DL5" s="33">
        <f ca="1">DK5+1</f>
        <v>103</v>
      </c>
      <c r="DM5" s="33">
        <f ca="1">DL5+1</f>
        <v>104</v>
      </c>
      <c r="DN5" s="33">
        <f ca="1">DM5+1</f>
        <v>105</v>
      </c>
      <c r="DO5" s="34">
        <f ca="1">DN5+1</f>
        <v>106</v>
      </c>
      <c r="DP5" s="32">
        <f ca="1">DO5+1</f>
        <v>107</v>
      </c>
      <c r="DQ5" s="33">
        <f ca="1">DP5+1</f>
        <v>108</v>
      </c>
      <c r="DR5" s="33">
        <f ca="1">DQ5+1</f>
        <v>109</v>
      </c>
      <c r="DS5" s="33">
        <f ca="1">DR5+1</f>
        <v>110</v>
      </c>
      <c r="DT5" s="33">
        <f ca="1">DS5+1</f>
        <v>111</v>
      </c>
      <c r="DU5" s="33">
        <f ca="1">DT5+1</f>
        <v>112</v>
      </c>
      <c r="DV5" s="34">
        <f ca="1">DU5+1</f>
        <v>113</v>
      </c>
      <c r="DW5" s="32">
        <f ca="1">DV5+1</f>
        <v>114</v>
      </c>
      <c r="DX5" s="33">
        <f ca="1">DW5+1</f>
        <v>115</v>
      </c>
      <c r="DY5" s="33">
        <f ca="1">DX5+1</f>
        <v>116</v>
      </c>
      <c r="DZ5" s="33">
        <f ca="1">DY5+1</f>
        <v>117</v>
      </c>
      <c r="EA5" s="33">
        <f ca="1">DZ5+1</f>
        <v>118</v>
      </c>
      <c r="EB5" s="33">
        <f ca="1">EA5+1</f>
        <v>119</v>
      </c>
      <c r="EC5" s="34">
        <f ca="1">EB5+1</f>
        <v>120</v>
      </c>
      <c r="ED5" s="32">
        <f ca="1">EC5+1</f>
        <v>121</v>
      </c>
      <c r="EE5" s="33">
        <f ca="1">ED5+1</f>
        <v>122</v>
      </c>
      <c r="EF5" s="33">
        <f ca="1">EE5+1</f>
        <v>123</v>
      </c>
      <c r="EG5" s="33">
        <f ca="1">EF5+1</f>
        <v>124</v>
      </c>
      <c r="EH5" s="33">
        <f ca="1">EG5+1</f>
        <v>125</v>
      </c>
      <c r="EI5" s="33">
        <f ca="1">EH5+1</f>
        <v>126</v>
      </c>
      <c r="EJ5" s="34">
        <f ca="1">EI5+1</f>
        <v>127</v>
      </c>
      <c r="EK5" s="32">
        <f ca="1">EJ5+1</f>
        <v>128</v>
      </c>
      <c r="EL5" s="33">
        <f ca="1">EK5+1</f>
        <v>129</v>
      </c>
      <c r="EM5" s="33">
        <f ca="1">EL5+1</f>
        <v>130</v>
      </c>
      <c r="EN5" s="33">
        <f ca="1">EM5+1</f>
        <v>131</v>
      </c>
      <c r="EO5" s="33">
        <f ca="1">EN5+1</f>
        <v>132</v>
      </c>
      <c r="EP5" s="33">
        <f ca="1">EO5+1</f>
        <v>133</v>
      </c>
      <c r="EQ5" s="34">
        <f ca="1">EP5+1</f>
        <v>134</v>
      </c>
      <c r="ER5" s="32">
        <f ca="1">EQ5+1</f>
        <v>135</v>
      </c>
      <c r="ES5" s="33">
        <f ca="1">ER5+1</f>
        <v>136</v>
      </c>
      <c r="ET5" s="33">
        <f ca="1">ES5+1</f>
        <v>137</v>
      </c>
      <c r="EU5" s="33">
        <f ca="1">ET5+1</f>
        <v>138</v>
      </c>
      <c r="EV5" s="33">
        <f ca="1">EU5+1</f>
        <v>139</v>
      </c>
      <c r="EW5" s="33">
        <f ca="1">EV5+1</f>
        <v>140</v>
      </c>
      <c r="EX5" s="34">
        <f ca="1">EW5+1</f>
        <v>141</v>
      </c>
      <c r="EY5" s="32">
        <f ca="1">EX5+1</f>
        <v>142</v>
      </c>
      <c r="EZ5" s="33">
        <f ca="1">EY5+1</f>
        <v>143</v>
      </c>
      <c r="FA5" s="33">
        <f ca="1">EZ5+1</f>
        <v>144</v>
      </c>
      <c r="FB5" s="33">
        <f ca="1">FA5+1</f>
        <v>145</v>
      </c>
      <c r="FC5" s="33">
        <f ca="1">FB5+1</f>
        <v>146</v>
      </c>
      <c r="FD5" s="33">
        <f ca="1">FC5+1</f>
        <v>147</v>
      </c>
      <c r="FE5" s="34">
        <f ca="1">FD5+1</f>
        <v>148</v>
      </c>
      <c r="FF5" s="32">
        <f ca="1">FE5+1</f>
        <v>149</v>
      </c>
      <c r="FG5" s="33">
        <f ca="1">FF5+1</f>
        <v>150</v>
      </c>
      <c r="FH5" s="33">
        <f ca="1">FG5+1</f>
        <v>151</v>
      </c>
      <c r="FI5" s="33">
        <f ca="1">FH5+1</f>
        <v>152</v>
      </c>
      <c r="FJ5" s="33">
        <f ca="1">FI5+1</f>
        <v>153</v>
      </c>
      <c r="FK5" s="33">
        <f ca="1">FJ5+1</f>
        <v>154</v>
      </c>
      <c r="FL5" s="34">
        <f ca="1">FK5+1</f>
        <v>155</v>
      </c>
      <c r="FM5" s="32">
        <f ca="1">FL5+1</f>
        <v>156</v>
      </c>
      <c r="FN5" s="33">
        <f ca="1">FM5+1</f>
        <v>157</v>
      </c>
      <c r="FO5" s="33">
        <f ca="1">FN5+1</f>
        <v>158</v>
      </c>
      <c r="FP5" s="33">
        <f ca="1">FO5+1</f>
        <v>159</v>
      </c>
      <c r="FQ5" s="33">
        <f ca="1">FP5+1</f>
        <v>160</v>
      </c>
      <c r="FR5" s="33">
        <f ca="1">FQ5+1</f>
        <v>161</v>
      </c>
      <c r="FS5" s="34">
        <f ca="1">FR5+1</f>
        <v>162</v>
      </c>
      <c r="FT5" s="32">
        <f ca="1">FS5+1</f>
        <v>163</v>
      </c>
      <c r="FU5" s="33">
        <f ca="1">FT5+1</f>
        <v>164</v>
      </c>
      <c r="FV5" s="33">
        <f ca="1">FU5+1</f>
        <v>165</v>
      </c>
      <c r="FW5" s="33">
        <f ca="1">FV5+1</f>
        <v>166</v>
      </c>
      <c r="FX5" s="33">
        <f ca="1">FW5+1</f>
        <v>167</v>
      </c>
      <c r="FY5" s="33">
        <f ca="1">FX5+1</f>
        <v>168</v>
      </c>
      <c r="FZ5" s="34">
        <f ca="1">FY5+1</f>
        <v>169</v>
      </c>
      <c r="GA5" s="32">
        <f ca="1">FZ5+1</f>
        <v>170</v>
      </c>
      <c r="GB5" s="33">
        <f ca="1">GA5+1</f>
        <v>171</v>
      </c>
      <c r="GC5" s="33">
        <f ca="1">GB5+1</f>
        <v>172</v>
      </c>
      <c r="GD5" s="33">
        <f ca="1">GC5+1</f>
        <v>173</v>
      </c>
      <c r="GE5" s="33">
        <f ca="1">GD5+1</f>
        <v>174</v>
      </c>
      <c r="GF5" s="33">
        <f ca="1">GE5+1</f>
        <v>175</v>
      </c>
      <c r="GG5" s="34">
        <f ca="1">GF5+1</f>
        <v>176</v>
      </c>
    </row>
    <row r="6" spans="5:189" ht="25.15" customHeight="1">
      <c r="E6"/>
      <c r="H6" s="35" t="str">
        <f ca="1">"Week "&amp;(H5-($E$3-WEEKDAY($E$3,1)+2))/7+1</f>
        <v>Week 1</v>
      </c>
      <c r="I6" s="30"/>
      <c r="J6" s="30"/>
      <c r="K6" s="30"/>
      <c r="L6" s="30"/>
      <c r="M6" s="30"/>
      <c r="N6" s="31"/>
      <c r="O6" s="35" t="str">
        <f ca="1">"Week "&amp;(O5-($E$3-WEEKDAY($E$3,1)+2))/7+1</f>
        <v>Week 2</v>
      </c>
      <c r="P6" s="30"/>
      <c r="Q6" s="30"/>
      <c r="R6" s="30"/>
      <c r="S6" s="30"/>
      <c r="T6" s="30"/>
      <c r="U6" s="31"/>
      <c r="V6" s="35" t="str">
        <f ca="1">"Week "&amp;(V5-($E$3-WEEKDAY($E$3,1)+2))/7+1</f>
        <v>Week 3</v>
      </c>
      <c r="W6" s="30"/>
      <c r="X6" s="30"/>
      <c r="Y6" s="30"/>
      <c r="Z6" s="30"/>
      <c r="AA6" s="30"/>
      <c r="AB6" s="31"/>
      <c r="AC6" s="35" t="str">
        <f ca="1">"Week "&amp;(AC5-($E$3-WEEKDAY($E$3,1)+2))/7+1</f>
        <v>Week 4</v>
      </c>
      <c r="AD6" s="30"/>
      <c r="AE6" s="30"/>
      <c r="AF6" s="30"/>
      <c r="AG6" s="30"/>
      <c r="AH6" s="30"/>
      <c r="AI6" s="31"/>
      <c r="AJ6" s="35" t="str">
        <f ca="1">"Week "&amp;(AJ5-($E$3-WEEKDAY($E$3,1)+2))/7+1</f>
        <v>Week 5</v>
      </c>
      <c r="AK6" s="30"/>
      <c r="AL6" s="30"/>
      <c r="AM6" s="30"/>
      <c r="AN6" s="30"/>
      <c r="AO6" s="30"/>
      <c r="AP6" s="31"/>
      <c r="AQ6" s="35" t="str">
        <f ca="1">"Week "&amp;(AQ5-($E$3-WEEKDAY($E$3,1)+2))/7+1</f>
        <v>Week 6</v>
      </c>
      <c r="AR6" s="30"/>
      <c r="AS6" s="30"/>
      <c r="AT6" s="30"/>
      <c r="AU6" s="30"/>
      <c r="AV6" s="30"/>
      <c r="AW6" s="31"/>
      <c r="AX6" s="35" t="str">
        <f ca="1">"Week "&amp;(AX5-($E$3-WEEKDAY($E$3,1)+2))/7+1</f>
        <v>Week 7</v>
      </c>
      <c r="AY6" s="30"/>
      <c r="AZ6" s="30"/>
      <c r="BA6" s="30"/>
      <c r="BB6" s="30"/>
      <c r="BC6" s="30"/>
      <c r="BD6" s="31"/>
      <c r="BE6" s="35" t="str">
        <f ca="1">"Week "&amp;(BE5-($E$3-WEEKDAY($E$3,1)+2))/7+1</f>
        <v>Week 8</v>
      </c>
      <c r="BF6" s="30"/>
      <c r="BG6" s="30"/>
      <c r="BH6" s="30"/>
      <c r="BI6" s="30"/>
      <c r="BJ6" s="30"/>
      <c r="BK6" s="31"/>
      <c r="BL6" s="35" t="str">
        <f ca="1">"Week "&amp;(BL5-($E$3-WEEKDAY($E$3,1)+2))/7+1</f>
        <v>Week 9</v>
      </c>
      <c r="BM6" s="30"/>
      <c r="BN6" s="30"/>
      <c r="BO6" s="30"/>
      <c r="BP6" s="30"/>
      <c r="BQ6" s="30"/>
      <c r="BR6" s="31"/>
      <c r="BS6" s="35" t="str">
        <f ca="1">"Week "&amp;(BS5-($E$3-WEEKDAY($E$3,1)+2))/7+1</f>
        <v>Week 10</v>
      </c>
      <c r="BT6" s="30"/>
      <c r="BU6" s="30"/>
      <c r="BV6" s="30"/>
      <c r="BW6" s="30"/>
      <c r="BX6" s="30"/>
      <c r="BY6" s="31"/>
      <c r="BZ6" s="35" t="str">
        <f ca="1">"Week "&amp;(BZ5-($E$3-WEEKDAY($E$3,1)+2))/7+1</f>
        <v>Week 11</v>
      </c>
      <c r="CA6" s="30"/>
      <c r="CB6" s="30"/>
      <c r="CC6" s="30"/>
      <c r="CD6" s="30"/>
      <c r="CE6" s="30"/>
      <c r="CF6" s="31"/>
      <c r="CG6" s="35" t="str">
        <f ca="1">"Week "&amp;(CG5-($E$3-WEEKDAY($E$3,1)+2))/7+1</f>
        <v>Week 12</v>
      </c>
      <c r="CH6" s="30"/>
      <c r="CI6" s="30"/>
      <c r="CJ6" s="30"/>
      <c r="CK6" s="30"/>
      <c r="CL6" s="30"/>
      <c r="CM6" s="31"/>
      <c r="CN6" s="35" t="str">
        <f ca="1">"Week "&amp;(CN5-($E$3-WEEKDAY($E$3,1)+2))/7+1</f>
        <v>Week 13</v>
      </c>
      <c r="CO6" s="30"/>
      <c r="CP6" s="30"/>
      <c r="CQ6" s="30"/>
      <c r="CR6" s="30"/>
      <c r="CS6" s="30"/>
      <c r="CT6" s="31"/>
      <c r="CU6" s="35" t="str">
        <f ca="1">"Week "&amp;(CU5-($E$3-WEEKDAY($E$3,1)+2))/7+1</f>
        <v>Week 14</v>
      </c>
      <c r="CV6" s="30"/>
      <c r="CW6" s="30"/>
      <c r="CX6" s="30"/>
      <c r="CY6" s="30"/>
      <c r="CZ6" s="30"/>
      <c r="DA6" s="31"/>
      <c r="DB6" s="35" t="str">
        <f ca="1">"Week "&amp;(DB5-($E$3-WEEKDAY($E$3,1)+2))/7+1</f>
        <v>Week 15</v>
      </c>
      <c r="DC6" s="30"/>
      <c r="DD6" s="30"/>
      <c r="DE6" s="30"/>
      <c r="DF6" s="30"/>
      <c r="DG6" s="30"/>
      <c r="DH6" s="31"/>
      <c r="DI6" s="35" t="str">
        <f ca="1">"Week "&amp;(DI5-($E$3-WEEKDAY($E$3,1)+2))/7+1</f>
        <v>Week 16</v>
      </c>
      <c r="DJ6" s="30"/>
      <c r="DK6" s="30"/>
      <c r="DL6" s="30"/>
      <c r="DM6" s="30"/>
      <c r="DN6" s="30"/>
      <c r="DO6" s="31"/>
      <c r="DP6" s="35" t="str">
        <f ca="1">"Week "&amp;(DP5-($E$3-WEEKDAY($E$3,1)+2))/7+1</f>
        <v>Week 17</v>
      </c>
      <c r="DQ6" s="30"/>
      <c r="DR6" s="30"/>
      <c r="DS6" s="30"/>
      <c r="DT6" s="30"/>
      <c r="DU6" s="30"/>
      <c r="DV6" s="31"/>
      <c r="DW6" s="35" t="str">
        <f ca="1">"Week "&amp;(DW5-($E$3-WEEKDAY($E$3,1)+2))/7+1</f>
        <v>Week 18</v>
      </c>
      <c r="DX6" s="30"/>
      <c r="DY6" s="30"/>
      <c r="DZ6" s="30"/>
      <c r="EA6" s="30"/>
      <c r="EB6" s="30"/>
      <c r="EC6" s="31"/>
      <c r="ED6" s="35" t="str">
        <f ca="1">"Week "&amp;(ED5-($E$3-WEEKDAY($E$3,1)+2))/7+1</f>
        <v>Week 19</v>
      </c>
      <c r="EE6" s="30"/>
      <c r="EF6" s="30"/>
      <c r="EG6" s="30"/>
      <c r="EH6" s="30"/>
      <c r="EI6" s="30"/>
      <c r="EJ6" s="31"/>
      <c r="EK6" s="35" t="str">
        <f ca="1">"Week "&amp;(EK5-($E$3-WEEKDAY($E$3,1)+2))/7+1</f>
        <v>Week 20</v>
      </c>
      <c r="EL6" s="30"/>
      <c r="EM6" s="30"/>
      <c r="EN6" s="30"/>
      <c r="EO6" s="30"/>
      <c r="EP6" s="30"/>
      <c r="EQ6" s="31"/>
      <c r="ER6" s="35" t="str">
        <f ca="1">"Week "&amp;(ER5-($E$3-WEEKDAY($E$3,1)+2))/7+1</f>
        <v>Week 21</v>
      </c>
      <c r="ES6" s="30"/>
      <c r="ET6" s="30"/>
      <c r="EU6" s="30"/>
      <c r="EV6" s="30"/>
      <c r="EW6" s="30"/>
      <c r="EX6" s="31"/>
      <c r="EY6" s="35" t="str">
        <f ca="1">"Week "&amp;(EY5-($E$3-WEEKDAY($E$3,1)+2))/7+1</f>
        <v>Week 22</v>
      </c>
      <c r="EZ6" s="30"/>
      <c r="FA6" s="30"/>
      <c r="FB6" s="30"/>
      <c r="FC6" s="30"/>
      <c r="FD6" s="30"/>
      <c r="FE6" s="31"/>
      <c r="FF6" s="35" t="str">
        <f ca="1">"Week "&amp;(FF5-($E$3-WEEKDAY($E$3,1)+2))/7+1</f>
        <v>Week 23</v>
      </c>
      <c r="FG6" s="30"/>
      <c r="FH6" s="30"/>
      <c r="FI6" s="30"/>
      <c r="FJ6" s="30"/>
      <c r="FK6" s="30"/>
      <c r="FL6" s="31"/>
      <c r="FM6" s="35" t="str">
        <f ca="1">"Week "&amp;(FM5-($E$3-WEEKDAY($E$3,1)+2))/7+1</f>
        <v>Week 24</v>
      </c>
      <c r="FN6" s="30"/>
      <c r="FO6" s="30"/>
      <c r="FP6" s="30"/>
      <c r="FQ6" s="30"/>
      <c r="FR6" s="30"/>
      <c r="FS6" s="31"/>
      <c r="FT6" s="35" t="str">
        <f ca="1">"Week "&amp;(FT5-($E$3-WEEKDAY($E$3,1)+2))/7+1</f>
        <v>Week 25</v>
      </c>
      <c r="FU6" s="30"/>
      <c r="FV6" s="30"/>
      <c r="FW6" s="30"/>
      <c r="FX6" s="30"/>
      <c r="FY6" s="30"/>
      <c r="FZ6" s="31"/>
      <c r="GA6" s="35" t="str">
        <f ca="1">"Week "&amp;(GA5-($E$3-WEEKDAY($E$3,1)+2))/7+1</f>
        <v>Week 26</v>
      </c>
      <c r="GB6" s="30"/>
      <c r="GC6" s="30"/>
      <c r="GD6" s="30"/>
      <c r="GE6" s="30"/>
      <c r="GF6" s="30"/>
      <c r="GG6" s="31"/>
    </row>
    <row r="7" spans="1:189" ht="30.95" customHeight="1" thickBot="1">
      <c r="A7" s="36" t="s">
        <v>9</v>
      </c>
      <c r="B7" s="37" t="s">
        <v>10</v>
      </c>
      <c r="C7" s="37" t="s">
        <v>11</v>
      </c>
      <c r="D7" s="37" t="s">
        <v>12</v>
      </c>
      <c r="E7" s="37" t="s">
        <v>13</v>
      </c>
      <c r="F7" s="37" t="s">
        <v>16</v>
      </c>
      <c r="G7" s="37" t="s">
        <v>15</v>
      </c>
      <c r="H7" s="15" t="e">
        <f ca="1">LEFT(TEXT(H5,"ddd"),1)</f>
        <v>#VALUE!</v>
      </c>
      <c r="I7" s="15" t="e">
        <f ca="1">LEFT(TEXT(I5,"ddd"),1)</f>
        <v>#VALUE!</v>
      </c>
      <c r="J7" s="15" t="e">
        <f ca="1">LEFT(TEXT(J5,"ddd"),1)</f>
        <v>#VALUE!</v>
      </c>
      <c r="K7" s="15" t="e">
        <f ca="1">LEFT(TEXT(K5,"ddd"),1)</f>
        <v>#VALUE!</v>
      </c>
      <c r="L7" s="15" t="e">
        <f ca="1">LEFT(TEXT(L5,"ddd"),1)</f>
        <v>#VALUE!</v>
      </c>
      <c r="M7" s="15" t="str">
        <f ca="1">LEFT(TEXT(M5,"ddd"),1)</f>
        <v>S</v>
      </c>
      <c r="N7" s="15" t="str">
        <f ca="1">LEFT(TEXT(N5,"ddd"),1)</f>
        <v>S</v>
      </c>
      <c r="O7" s="15" t="str">
        <f ca="1">LEFT(TEXT(O5,"ddd"),1)</f>
        <v>M</v>
      </c>
      <c r="P7" s="15" t="str">
        <f ca="1">LEFT(TEXT(P5,"ddd"),1)</f>
        <v>T</v>
      </c>
      <c r="Q7" s="15" t="str">
        <f ca="1">LEFT(TEXT(Q5,"ddd"),1)</f>
        <v>W</v>
      </c>
      <c r="R7" s="15" t="str">
        <f ca="1">LEFT(TEXT(R5,"ddd"),1)</f>
        <v>T</v>
      </c>
      <c r="S7" s="15" t="str">
        <f ca="1">LEFT(TEXT(S5,"ddd"),1)</f>
        <v>F</v>
      </c>
      <c r="T7" s="15" t="str">
        <f ca="1">LEFT(TEXT(T5,"ddd"),1)</f>
        <v>S</v>
      </c>
      <c r="U7" s="15" t="str">
        <f ca="1">LEFT(TEXT(U5,"ddd"),1)</f>
        <v>S</v>
      </c>
      <c r="V7" s="15" t="str">
        <f ca="1">LEFT(TEXT(V5,"ddd"),1)</f>
        <v>M</v>
      </c>
      <c r="W7" s="15" t="str">
        <f ca="1">LEFT(TEXT(W5,"ddd"),1)</f>
        <v>T</v>
      </c>
      <c r="X7" s="15" t="str">
        <f ca="1">LEFT(TEXT(X5,"ddd"),1)</f>
        <v>W</v>
      </c>
      <c r="Y7" s="15" t="str">
        <f ca="1">LEFT(TEXT(Y5,"ddd"),1)</f>
        <v>T</v>
      </c>
      <c r="Z7" s="15" t="str">
        <f ca="1">LEFT(TEXT(Z5,"ddd"),1)</f>
        <v>F</v>
      </c>
      <c r="AA7" s="15" t="str">
        <f ca="1">LEFT(TEXT(AA5,"ddd"),1)</f>
        <v>S</v>
      </c>
      <c r="AB7" s="15" t="str">
        <f ca="1">LEFT(TEXT(AB5,"ddd"),1)</f>
        <v>S</v>
      </c>
      <c r="AC7" s="15" t="str">
        <f ca="1">LEFT(TEXT(AC5,"ddd"),1)</f>
        <v>M</v>
      </c>
      <c r="AD7" s="15" t="str">
        <f ca="1">LEFT(TEXT(AD5,"ddd"),1)</f>
        <v>T</v>
      </c>
      <c r="AE7" s="15" t="str">
        <f ca="1">LEFT(TEXT(AE5,"ddd"),1)</f>
        <v>W</v>
      </c>
      <c r="AF7" s="15" t="str">
        <f ca="1">LEFT(TEXT(AF5,"ddd"),1)</f>
        <v>T</v>
      </c>
      <c r="AG7" s="15" t="str">
        <f ca="1">LEFT(TEXT(AG5,"ddd"),1)</f>
        <v>F</v>
      </c>
      <c r="AH7" s="15" t="str">
        <f ca="1">LEFT(TEXT(AH5,"ddd"),1)</f>
        <v>S</v>
      </c>
      <c r="AI7" s="15" t="str">
        <f ca="1">LEFT(TEXT(AI5,"ddd"),1)</f>
        <v>S</v>
      </c>
      <c r="AJ7" s="15" t="str">
        <f ca="1">LEFT(TEXT(AJ5,"ddd"),1)</f>
        <v>M</v>
      </c>
      <c r="AK7" s="15" t="str">
        <f ca="1">LEFT(TEXT(AK5,"ddd"),1)</f>
        <v>T</v>
      </c>
      <c r="AL7" s="15" t="str">
        <f ca="1">LEFT(TEXT(AL5,"ddd"),1)</f>
        <v>W</v>
      </c>
      <c r="AM7" s="15" t="str">
        <f ca="1">LEFT(TEXT(AM5,"ddd"),1)</f>
        <v>T</v>
      </c>
      <c r="AN7" s="15" t="str">
        <f ca="1">LEFT(TEXT(AN5,"ddd"),1)</f>
        <v>F</v>
      </c>
      <c r="AO7" s="15" t="str">
        <f ca="1">LEFT(TEXT(AO5,"ddd"),1)</f>
        <v>S</v>
      </c>
      <c r="AP7" s="15" t="str">
        <f ca="1">LEFT(TEXT(AP5,"ddd"),1)</f>
        <v>S</v>
      </c>
      <c r="AQ7" s="15" t="str">
        <f ca="1">LEFT(TEXT(AQ5,"ddd"),1)</f>
        <v>M</v>
      </c>
      <c r="AR7" s="15" t="str">
        <f ca="1">LEFT(TEXT(AR5,"ddd"),1)</f>
        <v>T</v>
      </c>
      <c r="AS7" s="15" t="str">
        <f ca="1">LEFT(TEXT(AS5,"ddd"),1)</f>
        <v>W</v>
      </c>
      <c r="AT7" s="15" t="str">
        <f ca="1">LEFT(TEXT(AT5,"ddd"),1)</f>
        <v>T</v>
      </c>
      <c r="AU7" s="15" t="str">
        <f ca="1">LEFT(TEXT(AU5,"ddd"),1)</f>
        <v>F</v>
      </c>
      <c r="AV7" s="15" t="str">
        <f ca="1">LEFT(TEXT(AV5,"ddd"),1)</f>
        <v>S</v>
      </c>
      <c r="AW7" s="15" t="str">
        <f ca="1">LEFT(TEXT(AW5,"ddd"),1)</f>
        <v>S</v>
      </c>
      <c r="AX7" s="15" t="str">
        <f ca="1">LEFT(TEXT(AX5,"ddd"),1)</f>
        <v>M</v>
      </c>
      <c r="AY7" s="15" t="str">
        <f ca="1">LEFT(TEXT(AY5,"ddd"),1)</f>
        <v>T</v>
      </c>
      <c r="AZ7" s="15" t="str">
        <f ca="1">LEFT(TEXT(AZ5,"ddd"),1)</f>
        <v>W</v>
      </c>
      <c r="BA7" s="15" t="str">
        <f ca="1">LEFT(TEXT(BA5,"ddd"),1)</f>
        <v>T</v>
      </c>
      <c r="BB7" s="15" t="str">
        <f ca="1">LEFT(TEXT(BB5,"ddd"),1)</f>
        <v>F</v>
      </c>
      <c r="BC7" s="15" t="str">
        <f ca="1">LEFT(TEXT(BC5,"ddd"),1)</f>
        <v>S</v>
      </c>
      <c r="BD7" s="15" t="str">
        <f ca="1">LEFT(TEXT(BD5,"ddd"),1)</f>
        <v>S</v>
      </c>
      <c r="BE7" s="15" t="str">
        <f ca="1">LEFT(TEXT(BE5,"ddd"),1)</f>
        <v>M</v>
      </c>
      <c r="BF7" s="15" t="str">
        <f ca="1">LEFT(TEXT(BF5,"ddd"),1)</f>
        <v>T</v>
      </c>
      <c r="BG7" s="15" t="str">
        <f ca="1">LEFT(TEXT(BG5,"ddd"),1)</f>
        <v>W</v>
      </c>
      <c r="BH7" s="15" t="str">
        <f ca="1">LEFT(TEXT(BH5,"ddd"),1)</f>
        <v>T</v>
      </c>
      <c r="BI7" s="15" t="str">
        <f ca="1">LEFT(TEXT(BI5,"ddd"),1)</f>
        <v>F</v>
      </c>
      <c r="BJ7" s="15" t="str">
        <f ca="1">LEFT(TEXT(BJ5,"ddd"),1)</f>
        <v>S</v>
      </c>
      <c r="BK7" s="15" t="str">
        <f ca="1">LEFT(TEXT(BK5,"ddd"),1)</f>
        <v>S</v>
      </c>
      <c r="BL7" s="15" t="str">
        <f ca="1">LEFT(TEXT(BL5,"ddd"),1)</f>
        <v>M</v>
      </c>
      <c r="BM7" s="15" t="str">
        <f ca="1">LEFT(TEXT(BM5,"ddd"),1)</f>
        <v>T</v>
      </c>
      <c r="BN7" s="15" t="str">
        <f ca="1">LEFT(TEXT(BN5,"ddd"),1)</f>
        <v>W</v>
      </c>
      <c r="BO7" s="15" t="str">
        <f ca="1">LEFT(TEXT(BO5,"ddd"),1)</f>
        <v>T</v>
      </c>
      <c r="BP7" s="15" t="str">
        <f ca="1">LEFT(TEXT(BP5,"ddd"),1)</f>
        <v>F</v>
      </c>
      <c r="BQ7" s="15" t="str">
        <f ca="1">LEFT(TEXT(BQ5,"ddd"),1)</f>
        <v>S</v>
      </c>
      <c r="BR7" s="15" t="str">
        <f ca="1">LEFT(TEXT(BR5,"ddd"),1)</f>
        <v>S</v>
      </c>
      <c r="BS7" s="15" t="str">
        <f ca="1">LEFT(TEXT(BS5,"ddd"),1)</f>
        <v>M</v>
      </c>
      <c r="BT7" s="15" t="str">
        <f ca="1">LEFT(TEXT(BT5,"ddd"),1)</f>
        <v>T</v>
      </c>
      <c r="BU7" s="15" t="str">
        <f ca="1">LEFT(TEXT(BU5,"ddd"),1)</f>
        <v>W</v>
      </c>
      <c r="BV7" s="15" t="str">
        <f ca="1">LEFT(TEXT(BV5,"ddd"),1)</f>
        <v>T</v>
      </c>
      <c r="BW7" s="15" t="str">
        <f ca="1">LEFT(TEXT(BW5,"ddd"),1)</f>
        <v>F</v>
      </c>
      <c r="BX7" s="15" t="str">
        <f ca="1">LEFT(TEXT(BX5,"ddd"),1)</f>
        <v>S</v>
      </c>
      <c r="BY7" s="15" t="str">
        <f ca="1">LEFT(TEXT(BY5,"ddd"),1)</f>
        <v>S</v>
      </c>
      <c r="BZ7" s="15" t="str">
        <f ca="1">LEFT(TEXT(BZ5,"ddd"),1)</f>
        <v>M</v>
      </c>
      <c r="CA7" s="15" t="str">
        <f ca="1">LEFT(TEXT(CA5,"ddd"),1)</f>
        <v>T</v>
      </c>
      <c r="CB7" s="15" t="str">
        <f ca="1">LEFT(TEXT(CB5,"ddd"),1)</f>
        <v>W</v>
      </c>
      <c r="CC7" s="15" t="str">
        <f ca="1">LEFT(TEXT(CC5,"ddd"),1)</f>
        <v>T</v>
      </c>
      <c r="CD7" s="15" t="str">
        <f ca="1">LEFT(TEXT(CD5,"ddd"),1)</f>
        <v>F</v>
      </c>
      <c r="CE7" s="15" t="str">
        <f ca="1">LEFT(TEXT(CE5,"ddd"),1)</f>
        <v>S</v>
      </c>
      <c r="CF7" s="15" t="str">
        <f ca="1">LEFT(TEXT(CF5,"ddd"),1)</f>
        <v>S</v>
      </c>
      <c r="CG7" s="15" t="str">
        <f ca="1">LEFT(TEXT(CG5,"ddd"),1)</f>
        <v>M</v>
      </c>
      <c r="CH7" s="15" t="str">
        <f ca="1">LEFT(TEXT(CH5,"ddd"),1)</f>
        <v>T</v>
      </c>
      <c r="CI7" s="15" t="str">
        <f ca="1">LEFT(TEXT(CI5,"ddd"),1)</f>
        <v>W</v>
      </c>
      <c r="CJ7" s="15" t="str">
        <f ca="1">LEFT(TEXT(CJ5,"ddd"),1)</f>
        <v>T</v>
      </c>
      <c r="CK7" s="15" t="str">
        <f ca="1">LEFT(TEXT(CK5,"ddd"),1)</f>
        <v>F</v>
      </c>
      <c r="CL7" s="15" t="str">
        <f ca="1">LEFT(TEXT(CL5,"ddd"),1)</f>
        <v>S</v>
      </c>
      <c r="CM7" s="15" t="str">
        <f ca="1">LEFT(TEXT(CM5,"ddd"),1)</f>
        <v>S</v>
      </c>
      <c r="CN7" s="15" t="str">
        <f ca="1">LEFT(TEXT(CN5,"ddd"),1)</f>
        <v>M</v>
      </c>
      <c r="CO7" s="15" t="str">
        <f ca="1">LEFT(TEXT(CO5,"ddd"),1)</f>
        <v>T</v>
      </c>
      <c r="CP7" s="15" t="str">
        <f ca="1">LEFT(TEXT(CP5,"ddd"),1)</f>
        <v>W</v>
      </c>
      <c r="CQ7" s="15" t="str">
        <f ca="1">LEFT(TEXT(CQ5,"ddd"),1)</f>
        <v>T</v>
      </c>
      <c r="CR7" s="15" t="str">
        <f ca="1">LEFT(TEXT(CR5,"ddd"),1)</f>
        <v>F</v>
      </c>
      <c r="CS7" s="15" t="str">
        <f ca="1">LEFT(TEXT(CS5,"ddd"),1)</f>
        <v>S</v>
      </c>
      <c r="CT7" s="15" t="str">
        <f ca="1">LEFT(TEXT(CT5,"ddd"),1)</f>
        <v>S</v>
      </c>
      <c r="CU7" s="15" t="str">
        <f ca="1">LEFT(TEXT(CU5,"ddd"),1)</f>
        <v>M</v>
      </c>
      <c r="CV7" s="15" t="str">
        <f ca="1">LEFT(TEXT(CV5,"ddd"),1)</f>
        <v>T</v>
      </c>
      <c r="CW7" s="15" t="str">
        <f ca="1">LEFT(TEXT(CW5,"ddd"),1)</f>
        <v>W</v>
      </c>
      <c r="CX7" s="15" t="str">
        <f ca="1">LEFT(TEXT(CX5,"ddd"),1)</f>
        <v>T</v>
      </c>
      <c r="CY7" s="15" t="str">
        <f ca="1">LEFT(TEXT(CY5,"ddd"),1)</f>
        <v>F</v>
      </c>
      <c r="CZ7" s="15" t="str">
        <f ca="1">LEFT(TEXT(CZ5,"ddd"),1)</f>
        <v>S</v>
      </c>
      <c r="DA7" s="15" t="str">
        <f ca="1">LEFT(TEXT(DA5,"ddd"),1)</f>
        <v>S</v>
      </c>
      <c r="DB7" s="15" t="str">
        <f ca="1">LEFT(TEXT(DB5,"ddd"),1)</f>
        <v>M</v>
      </c>
      <c r="DC7" s="15" t="str">
        <f ca="1">LEFT(TEXT(DC5,"ddd"),1)</f>
        <v>T</v>
      </c>
      <c r="DD7" s="15" t="str">
        <f ca="1">LEFT(TEXT(DD5,"ddd"),1)</f>
        <v>W</v>
      </c>
      <c r="DE7" s="15" t="str">
        <f ca="1">LEFT(TEXT(DE5,"ddd"),1)</f>
        <v>T</v>
      </c>
      <c r="DF7" s="15" t="str">
        <f ca="1">LEFT(TEXT(DF5,"ddd"),1)</f>
        <v>F</v>
      </c>
      <c r="DG7" s="15" t="str">
        <f ca="1">LEFT(TEXT(DG5,"ddd"),1)</f>
        <v>S</v>
      </c>
      <c r="DH7" s="15" t="str">
        <f ca="1">LEFT(TEXT(DH5,"ddd"),1)</f>
        <v>S</v>
      </c>
      <c r="DI7" s="15" t="str">
        <f ca="1">LEFT(TEXT(DI5,"ddd"),1)</f>
        <v>M</v>
      </c>
      <c r="DJ7" s="15" t="str">
        <f ca="1">LEFT(TEXT(DJ5,"ddd"),1)</f>
        <v>T</v>
      </c>
      <c r="DK7" s="15" t="str">
        <f ca="1">LEFT(TEXT(DK5,"ddd"),1)</f>
        <v>W</v>
      </c>
      <c r="DL7" s="15" t="str">
        <f ca="1">LEFT(TEXT(DL5,"ddd"),1)</f>
        <v>T</v>
      </c>
      <c r="DM7" s="15" t="str">
        <f ca="1">LEFT(TEXT(DM5,"ddd"),1)</f>
        <v>F</v>
      </c>
      <c r="DN7" s="15" t="str">
        <f ca="1">LEFT(TEXT(DN5,"ddd"),1)</f>
        <v>S</v>
      </c>
      <c r="DO7" s="15" t="str">
        <f ca="1">LEFT(TEXT(DO5,"ddd"),1)</f>
        <v>S</v>
      </c>
      <c r="DP7" s="15" t="str">
        <f ca="1">LEFT(TEXT(DP5,"ddd"),1)</f>
        <v>M</v>
      </c>
      <c r="DQ7" s="15" t="str">
        <f ca="1">LEFT(TEXT(DQ5,"ddd"),1)</f>
        <v>T</v>
      </c>
      <c r="DR7" s="15" t="str">
        <f ca="1">LEFT(TEXT(DR5,"ddd"),1)</f>
        <v>W</v>
      </c>
      <c r="DS7" s="15" t="str">
        <f ca="1">LEFT(TEXT(DS5,"ddd"),1)</f>
        <v>T</v>
      </c>
      <c r="DT7" s="15" t="str">
        <f ca="1">LEFT(TEXT(DT5,"ddd"),1)</f>
        <v>F</v>
      </c>
      <c r="DU7" s="15" t="str">
        <f ca="1">LEFT(TEXT(DU5,"ddd"),1)</f>
        <v>S</v>
      </c>
      <c r="DV7" s="15" t="str">
        <f ca="1">LEFT(TEXT(DV5,"ddd"),1)</f>
        <v>S</v>
      </c>
      <c r="DW7" s="15" t="str">
        <f ca="1">LEFT(TEXT(DW5,"ddd"),1)</f>
        <v>M</v>
      </c>
      <c r="DX7" s="15" t="str">
        <f ca="1">LEFT(TEXT(DX5,"ddd"),1)</f>
        <v>T</v>
      </c>
      <c r="DY7" s="15" t="str">
        <f ca="1">LEFT(TEXT(DY5,"ddd"),1)</f>
        <v>W</v>
      </c>
      <c r="DZ7" s="15" t="str">
        <f ca="1">LEFT(TEXT(DZ5,"ddd"),1)</f>
        <v>T</v>
      </c>
      <c r="EA7" s="15" t="str">
        <f ca="1">LEFT(TEXT(EA5,"ddd"),1)</f>
        <v>F</v>
      </c>
      <c r="EB7" s="15" t="str">
        <f ca="1">LEFT(TEXT(EB5,"ddd"),1)</f>
        <v>S</v>
      </c>
      <c r="EC7" s="15" t="str">
        <f ca="1">LEFT(TEXT(EC5,"ddd"),1)</f>
        <v>S</v>
      </c>
      <c r="ED7" s="15" t="str">
        <f ca="1">LEFT(TEXT(ED5,"ddd"),1)</f>
        <v>M</v>
      </c>
      <c r="EE7" s="15" t="str">
        <f ca="1">LEFT(TEXT(EE5,"ddd"),1)</f>
        <v>T</v>
      </c>
      <c r="EF7" s="15" t="str">
        <f ca="1">LEFT(TEXT(EF5,"ddd"),1)</f>
        <v>W</v>
      </c>
      <c r="EG7" s="15" t="str">
        <f ca="1">LEFT(TEXT(EG5,"ddd"),1)</f>
        <v>T</v>
      </c>
      <c r="EH7" s="15" t="str">
        <f ca="1">LEFT(TEXT(EH5,"ddd"),1)</f>
        <v>F</v>
      </c>
      <c r="EI7" s="15" t="str">
        <f ca="1">LEFT(TEXT(EI5,"ddd"),1)</f>
        <v>S</v>
      </c>
      <c r="EJ7" s="15" t="str">
        <f ca="1">LEFT(TEXT(EJ5,"ddd"),1)</f>
        <v>S</v>
      </c>
      <c r="EK7" s="15" t="str">
        <f ca="1">LEFT(TEXT(EK5,"ddd"),1)</f>
        <v>M</v>
      </c>
      <c r="EL7" s="15" t="str">
        <f ca="1">LEFT(TEXT(EL5,"ddd"),1)</f>
        <v>T</v>
      </c>
      <c r="EM7" s="15" t="str">
        <f ca="1">LEFT(TEXT(EM5,"ddd"),1)</f>
        <v>W</v>
      </c>
      <c r="EN7" s="15" t="str">
        <f ca="1">LEFT(TEXT(EN5,"ddd"),1)</f>
        <v>T</v>
      </c>
      <c r="EO7" s="15" t="str">
        <f ca="1">LEFT(TEXT(EO5,"ddd"),1)</f>
        <v>F</v>
      </c>
      <c r="EP7" s="15" t="str">
        <f ca="1">LEFT(TEXT(EP5,"ddd"),1)</f>
        <v>S</v>
      </c>
      <c r="EQ7" s="15" t="str">
        <f ca="1">LEFT(TEXT(EQ5,"ddd"),1)</f>
        <v>S</v>
      </c>
      <c r="ER7" s="15" t="str">
        <f ca="1">LEFT(TEXT(ER5,"ddd"),1)</f>
        <v>M</v>
      </c>
      <c r="ES7" s="15" t="str">
        <f ca="1">LEFT(TEXT(ES5,"ddd"),1)</f>
        <v>T</v>
      </c>
      <c r="ET7" s="15" t="str">
        <f ca="1">LEFT(TEXT(ET5,"ddd"),1)</f>
        <v>W</v>
      </c>
      <c r="EU7" s="15" t="str">
        <f ca="1">LEFT(TEXT(EU5,"ddd"),1)</f>
        <v>T</v>
      </c>
      <c r="EV7" s="15" t="str">
        <f ca="1">LEFT(TEXT(EV5,"ddd"),1)</f>
        <v>F</v>
      </c>
      <c r="EW7" s="15" t="str">
        <f ca="1">LEFT(TEXT(EW5,"ddd"),1)</f>
        <v>S</v>
      </c>
      <c r="EX7" s="15" t="str">
        <f ca="1">LEFT(TEXT(EX5,"ddd"),1)</f>
        <v>S</v>
      </c>
      <c r="EY7" s="15" t="str">
        <f ca="1">LEFT(TEXT(EY5,"ddd"),1)</f>
        <v>M</v>
      </c>
      <c r="EZ7" s="15" t="str">
        <f ca="1">LEFT(TEXT(EZ5,"ddd"),1)</f>
        <v>T</v>
      </c>
      <c r="FA7" s="15" t="str">
        <f ca="1">LEFT(TEXT(FA5,"ddd"),1)</f>
        <v>W</v>
      </c>
      <c r="FB7" s="15" t="str">
        <f ca="1">LEFT(TEXT(FB5,"ddd"),1)</f>
        <v>T</v>
      </c>
      <c r="FC7" s="15" t="str">
        <f ca="1">LEFT(TEXT(FC5,"ddd"),1)</f>
        <v>F</v>
      </c>
      <c r="FD7" s="15" t="str">
        <f ca="1">LEFT(TEXT(FD5,"ddd"),1)</f>
        <v>S</v>
      </c>
      <c r="FE7" s="15" t="str">
        <f ca="1">LEFT(TEXT(FE5,"ddd"),1)</f>
        <v>S</v>
      </c>
      <c r="FF7" s="15" t="str">
        <f ca="1">LEFT(TEXT(FF5,"ddd"),1)</f>
        <v>M</v>
      </c>
      <c r="FG7" s="15" t="str">
        <f ca="1">LEFT(TEXT(FG5,"ddd"),1)</f>
        <v>T</v>
      </c>
      <c r="FH7" s="15" t="str">
        <f ca="1">LEFT(TEXT(FH5,"ddd"),1)</f>
        <v>W</v>
      </c>
      <c r="FI7" s="15" t="str">
        <f ca="1">LEFT(TEXT(FI5,"ddd"),1)</f>
        <v>T</v>
      </c>
      <c r="FJ7" s="15" t="str">
        <f ca="1">LEFT(TEXT(FJ5,"ddd"),1)</f>
        <v>F</v>
      </c>
      <c r="FK7" s="15" t="str">
        <f ca="1">LEFT(TEXT(FK5,"ddd"),1)</f>
        <v>S</v>
      </c>
      <c r="FL7" s="15" t="str">
        <f ca="1">LEFT(TEXT(FL5,"ddd"),1)</f>
        <v>S</v>
      </c>
      <c r="FM7" s="15" t="str">
        <f ca="1">LEFT(TEXT(FM5,"ddd"),1)</f>
        <v>M</v>
      </c>
      <c r="FN7" s="15" t="str">
        <f ca="1">LEFT(TEXT(FN5,"ddd"),1)</f>
        <v>T</v>
      </c>
      <c r="FO7" s="15" t="str">
        <f ca="1">LEFT(TEXT(FO5,"ddd"),1)</f>
        <v>W</v>
      </c>
      <c r="FP7" s="15" t="str">
        <f ca="1">LEFT(TEXT(FP5,"ddd"),1)</f>
        <v>T</v>
      </c>
      <c r="FQ7" s="15" t="str">
        <f ca="1">LEFT(TEXT(FQ5,"ddd"),1)</f>
        <v>F</v>
      </c>
      <c r="FR7" s="15" t="str">
        <f ca="1">LEFT(TEXT(FR5,"ddd"),1)</f>
        <v>S</v>
      </c>
      <c r="FS7" s="15" t="str">
        <f ca="1">LEFT(TEXT(FS5,"ddd"),1)</f>
        <v>S</v>
      </c>
      <c r="FT7" s="15" t="str">
        <f ca="1">LEFT(TEXT(FT5,"ddd"),1)</f>
        <v>M</v>
      </c>
      <c r="FU7" s="15" t="str">
        <f ca="1">LEFT(TEXT(FU5,"ddd"),1)</f>
        <v>T</v>
      </c>
      <c r="FV7" s="15" t="str">
        <f ca="1">LEFT(TEXT(FV5,"ddd"),1)</f>
        <v>W</v>
      </c>
      <c r="FW7" s="15" t="str">
        <f ca="1">LEFT(TEXT(FW5,"ddd"),1)</f>
        <v>T</v>
      </c>
      <c r="FX7" s="15" t="str">
        <f ca="1">LEFT(TEXT(FX5,"ddd"),1)</f>
        <v>F</v>
      </c>
      <c r="FY7" s="15" t="str">
        <f ca="1">LEFT(TEXT(FY5,"ddd"),1)</f>
        <v>S</v>
      </c>
      <c r="FZ7" s="15" t="str">
        <f ca="1">LEFT(TEXT(FZ5,"ddd"),1)</f>
        <v>S</v>
      </c>
      <c r="GA7" s="15" t="str">
        <f ca="1">LEFT(TEXT(GA5,"ddd"),1)</f>
        <v>M</v>
      </c>
      <c r="GB7" s="15" t="str">
        <f ca="1">LEFT(TEXT(GB5,"ddd"),1)</f>
        <v>T</v>
      </c>
      <c r="GC7" s="15" t="str">
        <f ca="1">LEFT(TEXT(GC5,"ddd"),1)</f>
        <v>W</v>
      </c>
      <c r="GD7" s="15" t="str">
        <f ca="1">LEFT(TEXT(GD5,"ddd"),1)</f>
        <v>T</v>
      </c>
      <c r="GE7" s="15" t="str">
        <f ca="1">LEFT(TEXT(GE5,"ddd"),1)</f>
        <v>F</v>
      </c>
      <c r="GF7" s="15" t="str">
        <f ca="1">LEFT(TEXT(GF5,"ddd"),1)</f>
        <v>S</v>
      </c>
      <c r="GG7" s="15" t="str">
        <f ca="1">LEFT(TEXT(GG5,"ddd"),1)</f>
        <v>S</v>
      </c>
    </row>
    <row r="8" spans="1:189" ht="15.75" customHeight="1" hidden="1">
      <c r="A8" s="26"/>
      <c r="B8" s="17"/>
      <c r="C8" s="16"/>
      <c r="D8" s="17"/>
      <c r="E8" s="18"/>
      <c r="F8" s="19"/>
      <c r="G8" s="19"/>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row>
    <row r="9" spans="1:189" s="2" customFormat="1" customHeight="1">
      <c r="A9" s="27"/>
      <c r="B9" s="20"/>
      <c r="C9" s="20"/>
      <c r="D9" s="17"/>
      <c r="E9" s="18"/>
      <c r="F9" s="39"/>
      <c r="G9" s="19"/>
      <c r="H9" s="23" t="str">
        <f ca="1">IF(AND($B9="Goal",H$5&gt;=$E9,H$5&lt;=$E9+$F9-1),2,IF(AND($B9="Milestone",H$5&gt;=$E9,H$5&lt;=$E9+$F9-1),1,""))</f>
        <v/>
      </c>
      <c r="I9" s="23" t="str">
        <f ca="1">IF(AND($B9="Goal",I$5&gt;=$E9,I$5&lt;=$E9+$F9-1),2,IF(AND($B9="Milestone",I$5&gt;=$E9,I$5&lt;=$E9+$F9-1),1,""))</f>
        <v/>
      </c>
      <c r="J9" s="23" t="str">
        <f ca="1">IF(AND($B9="Goal",J$5&gt;=$E9,J$5&lt;=$E9+$F9-1),2,IF(AND($B9="Milestone",J$5&gt;=$E9,J$5&lt;=$E9+$F9-1),1,""))</f>
        <v/>
      </c>
      <c r="K9" s="23" t="str">
        <f ca="1">IF(AND($B9="Goal",K$5&gt;=$E9,K$5&lt;=$E9+$F9-1),2,IF(AND($B9="Milestone",K$5&gt;=$E9,K$5&lt;=$E9+$F9-1),1,""))</f>
        <v/>
      </c>
      <c r="L9" s="23" t="str">
        <f ca="1">IF(AND($B9="Goal",L$5&gt;=$E9,L$5&lt;=$E9+$F9-1),2,IF(AND($B9="Milestone",L$5&gt;=$E9,L$5&lt;=$E9+$F9-1),1,""))</f>
        <v/>
      </c>
      <c r="M9" s="23" t="str">
        <f ca="1">IF(AND($B9="Goal",M$5&gt;=$E9,M$5&lt;=$E9+$F9-1),2,IF(AND($B9="Milestone",M$5&gt;=$E9,M$5&lt;=$E9+$F9-1),1,""))</f>
        <v/>
      </c>
      <c r="N9" s="23" t="str">
        <f ca="1">IF(AND($B9="Goal",N$5&gt;=$E9,N$5&lt;=$E9+$F9-1),2,IF(AND($B9="Milestone",N$5&gt;=$E9,N$5&lt;=$E9+$F9-1),1,""))</f>
        <v/>
      </c>
      <c r="O9" s="23" t="str">
        <f ca="1">IF(AND($B9="Goal",O$5&gt;=$E9,O$5&lt;=$E9+$F9-1),2,IF(AND($B9="Milestone",O$5&gt;=$E9,O$5&lt;=$E9+$F9-1),1,""))</f>
        <v/>
      </c>
      <c r="P9" s="23" t="str">
        <f ca="1">IF(AND($B9="Goal",P$5&gt;=$E9,P$5&lt;=$E9+$F9-1),2,IF(AND($B9="Milestone",P$5&gt;=$E9,P$5&lt;=$E9+$F9-1),1,""))</f>
        <v/>
      </c>
      <c r="Q9" s="23" t="str">
        <f ca="1">IF(AND($B9="Goal",Q$5&gt;=$E9,Q$5&lt;=$E9+$F9-1),2,IF(AND($B9="Milestone",Q$5&gt;=$E9,Q$5&lt;=$E9+$F9-1),1,""))</f>
        <v/>
      </c>
      <c r="R9" s="23" t="str">
        <f ca="1">IF(AND($B9="Goal",R$5&gt;=$E9,R$5&lt;=$E9+$F9-1),2,IF(AND($B9="Milestone",R$5&gt;=$E9,R$5&lt;=$E9+$F9-1),1,""))</f>
        <v/>
      </c>
      <c r="S9" s="23" t="str">
        <f ca="1">IF(AND($B9="Goal",S$5&gt;=$E9,S$5&lt;=$E9+$F9-1),2,IF(AND($B9="Milestone",S$5&gt;=$E9,S$5&lt;=$E9+$F9-1),1,""))</f>
        <v/>
      </c>
      <c r="T9" s="23" t="str">
        <f ca="1">IF(AND($B9="Goal",T$5&gt;=$E9,T$5&lt;=$E9+$F9-1),2,IF(AND($B9="Milestone",T$5&gt;=$E9,T$5&lt;=$E9+$F9-1),1,""))</f>
        <v/>
      </c>
      <c r="U9" s="23" t="str">
        <f ca="1">IF(AND($B9="Goal",U$5&gt;=$E9,U$5&lt;=$E9+$F9-1),2,IF(AND($B9="Milestone",U$5&gt;=$E9,U$5&lt;=$E9+$F9-1),1,""))</f>
        <v/>
      </c>
      <c r="V9" s="23" t="str">
        <f ca="1">IF(AND($B9="Goal",V$5&gt;=$E9,V$5&lt;=$E9+$F9-1),2,IF(AND($B9="Milestone",V$5&gt;=$E9,V$5&lt;=$E9+$F9-1),1,""))</f>
        <v/>
      </c>
      <c r="W9" s="23" t="str">
        <f ca="1">IF(AND($B9="Goal",W$5&gt;=$E9,W$5&lt;=$E9+$F9-1),2,IF(AND($B9="Milestone",W$5&gt;=$E9,W$5&lt;=$E9+$F9-1),1,""))</f>
        <v/>
      </c>
      <c r="X9" s="23" t="str">
        <f ca="1">IF(AND($B9="Goal",X$5&gt;=$E9,X$5&lt;=$E9+$F9-1),2,IF(AND($B9="Milestone",X$5&gt;=$E9,X$5&lt;=$E9+$F9-1),1,""))</f>
        <v/>
      </c>
      <c r="Y9" s="23" t="str">
        <f ca="1">IF(AND($B9="Goal",Y$5&gt;=$E9,Y$5&lt;=$E9+$F9-1),2,IF(AND($B9="Milestone",Y$5&gt;=$E9,Y$5&lt;=$E9+$F9-1),1,""))</f>
        <v/>
      </c>
      <c r="Z9" s="23" t="str">
        <f ca="1">IF(AND($B9="Goal",Z$5&gt;=$E9,Z$5&lt;=$E9+$F9-1),2,IF(AND($B9="Milestone",Z$5&gt;=$E9,Z$5&lt;=$E9+$F9-1),1,""))</f>
        <v/>
      </c>
      <c r="AA9" s="23" t="str">
        <f ca="1">IF(AND($B9="Goal",AA$5&gt;=$E9,AA$5&lt;=$E9+$F9-1),2,IF(AND($B9="Milestone",AA$5&gt;=$E9,AA$5&lt;=$E9+$F9-1),1,""))</f>
        <v/>
      </c>
      <c r="AB9" s="23" t="str">
        <f ca="1">IF(AND($B9="Goal",AB$5&gt;=$E9,AB$5&lt;=$E9+$F9-1),2,IF(AND($B9="Milestone",AB$5&gt;=$E9,AB$5&lt;=$E9+$F9-1),1,""))</f>
        <v/>
      </c>
      <c r="AC9" s="23" t="str">
        <f ca="1">IF(AND($B9="Goal",AC$5&gt;=$E9,AC$5&lt;=$E9+$F9-1),2,IF(AND($B9="Milestone",AC$5&gt;=$E9,AC$5&lt;=$E9+$F9-1),1,""))</f>
        <v/>
      </c>
      <c r="AD9" s="23" t="str">
        <f ca="1">IF(AND($B9="Goal",AD$5&gt;=$E9,AD$5&lt;=$E9+$F9-1),2,IF(AND($B9="Milestone",AD$5&gt;=$E9,AD$5&lt;=$E9+$F9-1),1,""))</f>
        <v/>
      </c>
      <c r="AE9" s="23" t="str">
        <f ca="1">IF(AND($B9="Goal",AE$5&gt;=$E9,AE$5&lt;=$E9+$F9-1),2,IF(AND($B9="Milestone",AE$5&gt;=$E9,AE$5&lt;=$E9+$F9-1),1,""))</f>
        <v/>
      </c>
      <c r="AF9" s="23" t="str">
        <f ca="1">IF(AND($B9="Goal",AF$5&gt;=$E9,AF$5&lt;=$E9+$F9-1),2,IF(AND($B9="Milestone",AF$5&gt;=$E9,AF$5&lt;=$E9+$F9-1),1,""))</f>
        <v/>
      </c>
      <c r="AG9" s="23" t="str">
        <f ca="1">IF(AND($B9="Goal",AG$5&gt;=$E9,AG$5&lt;=$E9+$F9-1),2,IF(AND($B9="Milestone",AG$5&gt;=$E9,AG$5&lt;=$E9+$F9-1),1,""))</f>
        <v/>
      </c>
      <c r="AH9" s="23" t="str">
        <f ca="1">IF(AND($B9="Goal",AH$5&gt;=$E9,AH$5&lt;=$E9+$F9-1),2,IF(AND($B9="Milestone",AH$5&gt;=$E9,AH$5&lt;=$E9+$F9-1),1,""))</f>
        <v/>
      </c>
      <c r="AI9" s="23" t="str">
        <f ca="1">IF(AND($B9="Goal",AI$5&gt;=$E9,AI$5&lt;=$E9+$F9-1),2,IF(AND($B9="Milestone",AI$5&gt;=$E9,AI$5&lt;=$E9+$F9-1),1,""))</f>
        <v/>
      </c>
      <c r="AJ9" s="23" t="str">
        <f ca="1">IF(AND($B9="Goal",AJ$5&gt;=$E9,AJ$5&lt;=$E9+$F9-1),2,IF(AND($B9="Milestone",AJ$5&gt;=$E9,AJ$5&lt;=$E9+$F9-1),1,""))</f>
        <v/>
      </c>
      <c r="AK9" s="23" t="str">
        <f ca="1">IF(AND($B9="Goal",AK$5&gt;=$E9,AK$5&lt;=$E9+$F9-1),2,IF(AND($B9="Milestone",AK$5&gt;=$E9,AK$5&lt;=$E9+$F9-1),1,""))</f>
        <v/>
      </c>
      <c r="AL9" s="23" t="str">
        <f ca="1">IF(AND($B9="Goal",AL$5&gt;=$E9,AL$5&lt;=$E9+$F9-1),2,IF(AND($B9="Milestone",AL$5&gt;=$E9,AL$5&lt;=$E9+$F9-1),1,""))</f>
        <v/>
      </c>
      <c r="AM9" s="23" t="str">
        <f ca="1">IF(AND($B9="Goal",AM$5&gt;=$E9,AM$5&lt;=$E9+$F9-1),2,IF(AND($B9="Milestone",AM$5&gt;=$E9,AM$5&lt;=$E9+$F9-1),1,""))</f>
        <v/>
      </c>
      <c r="AN9" s="23" t="str">
        <f ca="1">IF(AND($B9="Goal",AN$5&gt;=$E9,AN$5&lt;=$E9+$F9-1),2,IF(AND($B9="Milestone",AN$5&gt;=$E9,AN$5&lt;=$E9+$F9-1),1,""))</f>
        <v/>
      </c>
      <c r="AO9" s="23" t="str">
        <f ca="1">IF(AND($B9="Goal",AO$5&gt;=$E9,AO$5&lt;=$E9+$F9-1),2,IF(AND($B9="Milestone",AO$5&gt;=$E9,AO$5&lt;=$E9+$F9-1),1,""))</f>
        <v/>
      </c>
      <c r="AP9" s="23" t="str">
        <f ca="1">IF(AND($B9="Goal",AP$5&gt;=$E9,AP$5&lt;=$E9+$F9-1),2,IF(AND($B9="Milestone",AP$5&gt;=$E9,AP$5&lt;=$E9+$F9-1),1,""))</f>
        <v/>
      </c>
      <c r="AQ9" s="23" t="str">
        <f ca="1">IF(AND($B9="Goal",AQ$5&gt;=$E9,AQ$5&lt;=$E9+$F9-1),2,IF(AND($B9="Milestone",AQ$5&gt;=$E9,AQ$5&lt;=$E9+$F9-1),1,""))</f>
        <v/>
      </c>
      <c r="AR9" s="23" t="str">
        <f ca="1">IF(AND($B9="Goal",AR$5&gt;=$E9,AR$5&lt;=$E9+$F9-1),2,IF(AND($B9="Milestone",AR$5&gt;=$E9,AR$5&lt;=$E9+$F9-1),1,""))</f>
        <v/>
      </c>
      <c r="AS9" s="23" t="str">
        <f ca="1">IF(AND($B9="Goal",AS$5&gt;=$E9,AS$5&lt;=$E9+$F9-1),2,IF(AND($B9="Milestone",AS$5&gt;=$E9,AS$5&lt;=$E9+$F9-1),1,""))</f>
        <v/>
      </c>
      <c r="AT9" s="23" t="str">
        <f ca="1">IF(AND($B9="Goal",AT$5&gt;=$E9,AT$5&lt;=$E9+$F9-1),2,IF(AND($B9="Milestone",AT$5&gt;=$E9,AT$5&lt;=$E9+$F9-1),1,""))</f>
        <v/>
      </c>
      <c r="AU9" s="23" t="str">
        <f ca="1">IF(AND($B9="Goal",AU$5&gt;=$E9,AU$5&lt;=$E9+$F9-1),2,IF(AND($B9="Milestone",AU$5&gt;=$E9,AU$5&lt;=$E9+$F9-1),1,""))</f>
        <v/>
      </c>
      <c r="AV9" s="23" t="str">
        <f ca="1">IF(AND($B9="Goal",AV$5&gt;=$E9,AV$5&lt;=$E9+$F9-1),2,IF(AND($B9="Milestone",AV$5&gt;=$E9,AV$5&lt;=$E9+$F9-1),1,""))</f>
        <v/>
      </c>
      <c r="AW9" s="23" t="str">
        <f ca="1">IF(AND($B9="Goal",AW$5&gt;=$E9,AW$5&lt;=$E9+$F9-1),2,IF(AND($B9="Milestone",AW$5&gt;=$E9,AW$5&lt;=$E9+$F9-1),1,""))</f>
        <v/>
      </c>
      <c r="AX9" s="23" t="str">
        <f ca="1">IF(AND($B9="Goal",AX$5&gt;=$E9,AX$5&lt;=$E9+$F9-1),2,IF(AND($B9="Milestone",AX$5&gt;=$E9,AX$5&lt;=$E9+$F9-1),1,""))</f>
        <v/>
      </c>
      <c r="AY9" s="23" t="str">
        <f ca="1">IF(AND($B9="Goal",AY$5&gt;=$E9,AY$5&lt;=$E9+$F9-1),2,IF(AND($B9="Milestone",AY$5&gt;=$E9,AY$5&lt;=$E9+$F9-1),1,""))</f>
        <v/>
      </c>
      <c r="AZ9" s="23" t="str">
        <f ca="1">IF(AND($B9="Goal",AZ$5&gt;=$E9,AZ$5&lt;=$E9+$F9-1),2,IF(AND($B9="Milestone",AZ$5&gt;=$E9,AZ$5&lt;=$E9+$F9-1),1,""))</f>
        <v/>
      </c>
      <c r="BA9" s="23" t="str">
        <f ca="1">IF(AND($B9="Goal",BA$5&gt;=$E9,BA$5&lt;=$E9+$F9-1),2,IF(AND($B9="Milestone",BA$5&gt;=$E9,BA$5&lt;=$E9+$F9-1),1,""))</f>
        <v/>
      </c>
      <c r="BB9" s="23" t="str">
        <f ca="1">IF(AND($B9="Goal",BB$5&gt;=$E9,BB$5&lt;=$E9+$F9-1),2,IF(AND($B9="Milestone",BB$5&gt;=$E9,BB$5&lt;=$E9+$F9-1),1,""))</f>
        <v/>
      </c>
      <c r="BC9" s="23" t="str">
        <f ca="1">IF(AND($B9="Goal",BC$5&gt;=$E9,BC$5&lt;=$E9+$F9-1),2,IF(AND($B9="Milestone",BC$5&gt;=$E9,BC$5&lt;=$E9+$F9-1),1,""))</f>
        <v/>
      </c>
      <c r="BD9" s="23" t="str">
        <f ca="1">IF(AND($B9="Goal",BD$5&gt;=$E9,BD$5&lt;=$E9+$F9-1),2,IF(AND($B9="Milestone",BD$5&gt;=$E9,BD$5&lt;=$E9+$F9-1),1,""))</f>
        <v/>
      </c>
      <c r="BE9" s="23" t="str">
        <f ca="1">IF(AND($B9="Goal",BE$5&gt;=$E9,BE$5&lt;=$E9+$F9-1),2,IF(AND($B9="Milestone",BE$5&gt;=$E9,BE$5&lt;=$E9+$F9-1),1,""))</f>
        <v/>
      </c>
      <c r="BF9" s="23" t="str">
        <f ca="1">IF(AND($B9="Goal",BF$5&gt;=$E9,BF$5&lt;=$E9+$F9-1),2,IF(AND($B9="Milestone",BF$5&gt;=$E9,BF$5&lt;=$E9+$F9-1),1,""))</f>
        <v/>
      </c>
      <c r="BG9" s="23" t="str">
        <f ca="1">IF(AND($B9="Goal",BG$5&gt;=$E9,BG$5&lt;=$E9+$F9-1),2,IF(AND($B9="Milestone",BG$5&gt;=$E9,BG$5&lt;=$E9+$F9-1),1,""))</f>
        <v/>
      </c>
      <c r="BH9" s="23" t="str">
        <f ca="1">IF(AND($B9="Goal",BH$5&gt;=$E9,BH$5&lt;=$E9+$F9-1),2,IF(AND($B9="Milestone",BH$5&gt;=$E9,BH$5&lt;=$E9+$F9-1),1,""))</f>
        <v/>
      </c>
      <c r="BI9" s="23" t="str">
        <f ca="1">IF(AND($B9="Goal",BI$5&gt;=$E9,BI$5&lt;=$E9+$F9-1),2,IF(AND($B9="Milestone",BI$5&gt;=$E9,BI$5&lt;=$E9+$F9-1),1,""))</f>
        <v/>
      </c>
      <c r="BJ9" s="23" t="str">
        <f ca="1">IF(AND($B9="Goal",BJ$5&gt;=$E9,BJ$5&lt;=$E9+$F9-1),2,IF(AND($B9="Milestone",BJ$5&gt;=$E9,BJ$5&lt;=$E9+$F9-1),1,""))</f>
        <v/>
      </c>
      <c r="BK9" s="23" t="str">
        <f ca="1">IF(AND($B9="Goal",BK$5&gt;=$E9,BK$5&lt;=$E9+$F9-1),2,IF(AND($B9="Milestone",BK$5&gt;=$E9,BK$5&lt;=$E9+$F9-1),1,""))</f>
        <v/>
      </c>
      <c r="BL9" s="23" t="str">
        <f ca="1">IF(AND($B9="Goal",BL$5&gt;=$E9,BL$5&lt;=$E9+$F9-1),2,IF(AND($B9="Milestone",BL$5&gt;=$E9,BL$5&lt;=$E9+$F9-1),1,""))</f>
        <v/>
      </c>
      <c r="BM9" s="23" t="str">
        <f ca="1">IF(AND($B9="Goal",BM$5&gt;=$E9,BM$5&lt;=$E9+$F9-1),2,IF(AND($B9="Milestone",BM$5&gt;=$E9,BM$5&lt;=$E9+$F9-1),1,""))</f>
        <v/>
      </c>
      <c r="BN9" s="23" t="str">
        <f ca="1">IF(AND($B9="Goal",BN$5&gt;=$E9,BN$5&lt;=$E9+$F9-1),2,IF(AND($B9="Milestone",BN$5&gt;=$E9,BN$5&lt;=$E9+$F9-1),1,""))</f>
        <v/>
      </c>
      <c r="BO9" s="23" t="str">
        <f ca="1">IF(AND($B9="Goal",BO$5&gt;=$E9,BO$5&lt;=$E9+$F9-1),2,IF(AND($B9="Milestone",BO$5&gt;=$E9,BO$5&lt;=$E9+$F9-1),1,""))</f>
        <v/>
      </c>
      <c r="BP9" s="23" t="str">
        <f ca="1">IF(AND($B9="Goal",BP$5&gt;=$E9,BP$5&lt;=$E9+$F9-1),2,IF(AND($B9="Milestone",BP$5&gt;=$E9,BP$5&lt;=$E9+$F9-1),1,""))</f>
        <v/>
      </c>
      <c r="BQ9" s="23" t="str">
        <f ca="1">IF(AND($B9="Goal",BQ$5&gt;=$E9,BQ$5&lt;=$E9+$F9-1),2,IF(AND($B9="Milestone",BQ$5&gt;=$E9,BQ$5&lt;=$E9+$F9-1),1,""))</f>
        <v/>
      </c>
      <c r="BR9" s="23" t="str">
        <f ca="1">IF(AND($B9="Goal",BR$5&gt;=$E9,BR$5&lt;=$E9+$F9-1),2,IF(AND($B9="Milestone",BR$5&gt;=$E9,BR$5&lt;=$E9+$F9-1),1,""))</f>
        <v/>
      </c>
      <c r="BS9" s="23" t="str">
        <f ca="1">IF(AND($B9="Goal",BS$5&gt;=$E9,BS$5&lt;=$E9+$F9-1),2,IF(AND($B9="Milestone",BS$5&gt;=$E9,BS$5&lt;=$E9+$F9-1),1,""))</f>
        <v/>
      </c>
      <c r="BT9" s="23" t="str">
        <f ca="1">IF(AND($B9="Goal",BT$5&gt;=$E9,BT$5&lt;=$E9+$F9-1),2,IF(AND($B9="Milestone",BT$5&gt;=$E9,BT$5&lt;=$E9+$F9-1),1,""))</f>
        <v/>
      </c>
      <c r="BU9" s="23" t="str">
        <f ca="1">IF(AND($B9="Goal",BU$5&gt;=$E9,BU$5&lt;=$E9+$F9-1),2,IF(AND($B9="Milestone",BU$5&gt;=$E9,BU$5&lt;=$E9+$F9-1),1,""))</f>
        <v/>
      </c>
      <c r="BV9" s="23" t="str">
        <f ca="1">IF(AND($B9="Goal",BV$5&gt;=$E9,BV$5&lt;=$E9+$F9-1),2,IF(AND($B9="Milestone",BV$5&gt;=$E9,BV$5&lt;=$E9+$F9-1),1,""))</f>
        <v/>
      </c>
      <c r="BW9" s="23" t="str">
        <f ca="1">IF(AND($B9="Goal",BW$5&gt;=$E9,BW$5&lt;=$E9+$F9-1),2,IF(AND($B9="Milestone",BW$5&gt;=$E9,BW$5&lt;=$E9+$F9-1),1,""))</f>
        <v/>
      </c>
      <c r="BX9" s="23" t="str">
        <f ca="1">IF(AND($B9="Goal",BX$5&gt;=$E9,BX$5&lt;=$E9+$F9-1),2,IF(AND($B9="Milestone",BX$5&gt;=$E9,BX$5&lt;=$E9+$F9-1),1,""))</f>
        <v/>
      </c>
      <c r="BY9" s="23" t="str">
        <f ca="1">IF(AND($B9="Goal",BY$5&gt;=$E9,BY$5&lt;=$E9+$F9-1),2,IF(AND($B9="Milestone",BY$5&gt;=$E9,BY$5&lt;=$E9+$F9-1),1,""))</f>
        <v/>
      </c>
      <c r="BZ9" s="23" t="str">
        <f ca="1">IF(AND($B9="Goal",BZ$5&gt;=$E9,BZ$5&lt;=$E9+$F9-1),2,IF(AND($B9="Milestone",BZ$5&gt;=$E9,BZ$5&lt;=$E9+$F9-1),1,""))</f>
        <v/>
      </c>
      <c r="CA9" s="23" t="str">
        <f ca="1">IF(AND($B9="Goal",CA$5&gt;=$E9,CA$5&lt;=$E9+$F9-1),2,IF(AND($B9="Milestone",CA$5&gt;=$E9,CA$5&lt;=$E9+$F9-1),1,""))</f>
        <v/>
      </c>
      <c r="CB9" s="23" t="str">
        <f ca="1">IF(AND($B9="Goal",CB$5&gt;=$E9,CB$5&lt;=$E9+$F9-1),2,IF(AND($B9="Milestone",CB$5&gt;=$E9,CB$5&lt;=$E9+$F9-1),1,""))</f>
        <v/>
      </c>
      <c r="CC9" s="23" t="str">
        <f ca="1">IF(AND($B9="Goal",CC$5&gt;=$E9,CC$5&lt;=$E9+$F9-1),2,IF(AND($B9="Milestone",CC$5&gt;=$E9,CC$5&lt;=$E9+$F9-1),1,""))</f>
        <v/>
      </c>
      <c r="CD9" s="23" t="str">
        <f ca="1">IF(AND($B9="Goal",CD$5&gt;=$E9,CD$5&lt;=$E9+$F9-1),2,IF(AND($B9="Milestone",CD$5&gt;=$E9,CD$5&lt;=$E9+$F9-1),1,""))</f>
        <v/>
      </c>
      <c r="CE9" s="23" t="str">
        <f ca="1">IF(AND($B9="Goal",CE$5&gt;=$E9,CE$5&lt;=$E9+$F9-1),2,IF(AND($B9="Milestone",CE$5&gt;=$E9,CE$5&lt;=$E9+$F9-1),1,""))</f>
        <v/>
      </c>
      <c r="CF9" s="23" t="str">
        <f ca="1">IF(AND($B9="Goal",CF$5&gt;=$E9,CF$5&lt;=$E9+$F9-1),2,IF(AND($B9="Milestone",CF$5&gt;=$E9,CF$5&lt;=$E9+$F9-1),1,""))</f>
        <v/>
      </c>
      <c r="CG9" s="23" t="str">
        <f ca="1">IF(AND($B9="Goal",CG$5&gt;=$E9,CG$5&lt;=$E9+$F9-1),2,IF(AND($B9="Milestone",CG$5&gt;=$E9,CG$5&lt;=$E9+$F9-1),1,""))</f>
        <v/>
      </c>
      <c r="CH9" s="23" t="str">
        <f ca="1">IF(AND($B9="Goal",CH$5&gt;=$E9,CH$5&lt;=$E9+$F9-1),2,IF(AND($B9="Milestone",CH$5&gt;=$E9,CH$5&lt;=$E9+$F9-1),1,""))</f>
        <v/>
      </c>
      <c r="CI9" s="23" t="str">
        <f ca="1">IF(AND($B9="Goal",CI$5&gt;=$E9,CI$5&lt;=$E9+$F9-1),2,IF(AND($B9="Milestone",CI$5&gt;=$E9,CI$5&lt;=$E9+$F9-1),1,""))</f>
        <v/>
      </c>
      <c r="CJ9" s="23" t="str">
        <f ca="1">IF(AND($B9="Goal",CJ$5&gt;=$E9,CJ$5&lt;=$E9+$F9-1),2,IF(AND($B9="Milestone",CJ$5&gt;=$E9,CJ$5&lt;=$E9+$F9-1),1,""))</f>
        <v/>
      </c>
      <c r="CK9" s="23" t="str">
        <f ca="1">IF(AND($B9="Goal",CK$5&gt;=$E9,CK$5&lt;=$E9+$F9-1),2,IF(AND($B9="Milestone",CK$5&gt;=$E9,CK$5&lt;=$E9+$F9-1),1,""))</f>
        <v/>
      </c>
      <c r="CL9" s="23" t="str">
        <f ca="1">IF(AND($B9="Goal",CL$5&gt;=$E9,CL$5&lt;=$E9+$F9-1),2,IF(AND($B9="Milestone",CL$5&gt;=$E9,CL$5&lt;=$E9+$F9-1),1,""))</f>
        <v/>
      </c>
      <c r="CM9" s="23" t="str">
        <f ca="1">IF(AND($B9="Goal",CM$5&gt;=$E9,CM$5&lt;=$E9+$F9-1),2,IF(AND($B9="Milestone",CM$5&gt;=$E9,CM$5&lt;=$E9+$F9-1),1,""))</f>
        <v/>
      </c>
      <c r="CN9" s="23" t="str">
        <f ca="1">IF(AND($B9="Goal",CN$5&gt;=$E9,CN$5&lt;=$E9+$F9-1),2,IF(AND($B9="Milestone",CN$5&gt;=$E9,CN$5&lt;=$E9+$F9-1),1,""))</f>
        <v/>
      </c>
      <c r="CO9" s="23" t="str">
        <f ca="1">IF(AND($B9="Goal",CO$5&gt;=$E9,CO$5&lt;=$E9+$F9-1),2,IF(AND($B9="Milestone",CO$5&gt;=$E9,CO$5&lt;=$E9+$F9-1),1,""))</f>
        <v/>
      </c>
      <c r="CP9" s="23" t="str">
        <f ca="1">IF(AND($B9="Goal",CP$5&gt;=$E9,CP$5&lt;=$E9+$F9-1),2,IF(AND($B9="Milestone",CP$5&gt;=$E9,CP$5&lt;=$E9+$F9-1),1,""))</f>
        <v/>
      </c>
      <c r="CQ9" s="23" t="str">
        <f ca="1">IF(AND($B9="Goal",CQ$5&gt;=$E9,CQ$5&lt;=$E9+$F9-1),2,IF(AND($B9="Milestone",CQ$5&gt;=$E9,CQ$5&lt;=$E9+$F9-1),1,""))</f>
        <v/>
      </c>
      <c r="CR9" s="23" t="str">
        <f ca="1">IF(AND($B9="Goal",CR$5&gt;=$E9,CR$5&lt;=$E9+$F9-1),2,IF(AND($B9="Milestone",CR$5&gt;=$E9,CR$5&lt;=$E9+$F9-1),1,""))</f>
        <v/>
      </c>
      <c r="CS9" s="23" t="str">
        <f ca="1">IF(AND($B9="Goal",CS$5&gt;=$E9,CS$5&lt;=$E9+$F9-1),2,IF(AND($B9="Milestone",CS$5&gt;=$E9,CS$5&lt;=$E9+$F9-1),1,""))</f>
        <v/>
      </c>
      <c r="CT9" s="23" t="str">
        <f ca="1">IF(AND($B9="Goal",CT$5&gt;=$E9,CT$5&lt;=$E9+$F9-1),2,IF(AND($B9="Milestone",CT$5&gt;=$E9,CT$5&lt;=$E9+$F9-1),1,""))</f>
        <v/>
      </c>
      <c r="CU9" s="23" t="str">
        <f ca="1">IF(AND($B9="Goal",CU$5&gt;=$E9,CU$5&lt;=$E9+$F9-1),2,IF(AND($B9="Milestone",CU$5&gt;=$E9,CU$5&lt;=$E9+$F9-1),1,""))</f>
        <v/>
      </c>
      <c r="CV9" s="23" t="str">
        <f ca="1">IF(AND($B9="Goal",CV$5&gt;=$E9,CV$5&lt;=$E9+$F9-1),2,IF(AND($B9="Milestone",CV$5&gt;=$E9,CV$5&lt;=$E9+$F9-1),1,""))</f>
        <v/>
      </c>
      <c r="CW9" s="23" t="str">
        <f ca="1">IF(AND($B9="Goal",CW$5&gt;=$E9,CW$5&lt;=$E9+$F9-1),2,IF(AND($B9="Milestone",CW$5&gt;=$E9,CW$5&lt;=$E9+$F9-1),1,""))</f>
        <v/>
      </c>
      <c r="CX9" s="23" t="str">
        <f ca="1">IF(AND($B9="Goal",CX$5&gt;=$E9,CX$5&lt;=$E9+$F9-1),2,IF(AND($B9="Milestone",CX$5&gt;=$E9,CX$5&lt;=$E9+$F9-1),1,""))</f>
        <v/>
      </c>
      <c r="CY9" s="23" t="str">
        <f ca="1">IF(AND($B9="Goal",CY$5&gt;=$E9,CY$5&lt;=$E9+$F9-1),2,IF(AND($B9="Milestone",CY$5&gt;=$E9,CY$5&lt;=$E9+$F9-1),1,""))</f>
        <v/>
      </c>
      <c r="CZ9" s="23" t="str">
        <f ca="1">IF(AND($B9="Goal",CZ$5&gt;=$E9,CZ$5&lt;=$E9+$F9-1),2,IF(AND($B9="Milestone",CZ$5&gt;=$E9,CZ$5&lt;=$E9+$F9-1),1,""))</f>
        <v/>
      </c>
      <c r="DA9" s="23" t="str">
        <f ca="1">IF(AND($B9="Goal",DA$5&gt;=$E9,DA$5&lt;=$E9+$F9-1),2,IF(AND($B9="Milestone",DA$5&gt;=$E9,DA$5&lt;=$E9+$F9-1),1,""))</f>
        <v/>
      </c>
      <c r="DB9" s="23" t="str">
        <f ca="1">IF(AND($B9="Goal",DB$5&gt;=$E9,DB$5&lt;=$E9+$F9-1),2,IF(AND($B9="Milestone",DB$5&gt;=$E9,DB$5&lt;=$E9+$F9-1),1,""))</f>
        <v/>
      </c>
      <c r="DC9" s="23" t="str">
        <f ca="1">IF(AND($B9="Goal",DC$5&gt;=$E9,DC$5&lt;=$E9+$F9-1),2,IF(AND($B9="Milestone",DC$5&gt;=$E9,DC$5&lt;=$E9+$F9-1),1,""))</f>
        <v/>
      </c>
      <c r="DD9" s="23" t="str">
        <f ca="1">IF(AND($B9="Goal",DD$5&gt;=$E9,DD$5&lt;=$E9+$F9-1),2,IF(AND($B9="Milestone",DD$5&gt;=$E9,DD$5&lt;=$E9+$F9-1),1,""))</f>
        <v/>
      </c>
      <c r="DE9" s="23" t="str">
        <f ca="1">IF(AND($B9="Goal",DE$5&gt;=$E9,DE$5&lt;=$E9+$F9-1),2,IF(AND($B9="Milestone",DE$5&gt;=$E9,DE$5&lt;=$E9+$F9-1),1,""))</f>
        <v/>
      </c>
      <c r="DF9" s="23" t="str">
        <f ca="1">IF(AND($B9="Goal",DF$5&gt;=$E9,DF$5&lt;=$E9+$F9-1),2,IF(AND($B9="Milestone",DF$5&gt;=$E9,DF$5&lt;=$E9+$F9-1),1,""))</f>
        <v/>
      </c>
      <c r="DG9" s="23" t="str">
        <f ca="1">IF(AND($B9="Goal",DG$5&gt;=$E9,DG$5&lt;=$E9+$F9-1),2,IF(AND($B9="Milestone",DG$5&gt;=$E9,DG$5&lt;=$E9+$F9-1),1,""))</f>
        <v/>
      </c>
      <c r="DH9" s="23" t="str">
        <f ca="1">IF(AND($B9="Goal",DH$5&gt;=$E9,DH$5&lt;=$E9+$F9-1),2,IF(AND($B9="Milestone",DH$5&gt;=$E9,DH$5&lt;=$E9+$F9-1),1,""))</f>
        <v/>
      </c>
      <c r="DI9" s="23" t="str">
        <f ca="1">IF(AND($B9="Goal",DI$5&gt;=$E9,DI$5&lt;=$E9+$F9-1),2,IF(AND($B9="Milestone",DI$5&gt;=$E9,DI$5&lt;=$E9+$F9-1),1,""))</f>
        <v/>
      </c>
      <c r="DJ9" s="23" t="str">
        <f ca="1">IF(AND($B9="Goal",DJ$5&gt;=$E9,DJ$5&lt;=$E9+$F9-1),2,IF(AND($B9="Milestone",DJ$5&gt;=$E9,DJ$5&lt;=$E9+$F9-1),1,""))</f>
        <v/>
      </c>
      <c r="DK9" s="23" t="str">
        <f ca="1">IF(AND($B9="Goal",DK$5&gt;=$E9,DK$5&lt;=$E9+$F9-1),2,IF(AND($B9="Milestone",DK$5&gt;=$E9,DK$5&lt;=$E9+$F9-1),1,""))</f>
        <v/>
      </c>
      <c r="DL9" s="23" t="str">
        <f ca="1">IF(AND($B9="Goal",DL$5&gt;=$E9,DL$5&lt;=$E9+$F9-1),2,IF(AND($B9="Milestone",DL$5&gt;=$E9,DL$5&lt;=$E9+$F9-1),1,""))</f>
        <v/>
      </c>
      <c r="DM9" s="23" t="str">
        <f ca="1">IF(AND($B9="Goal",DM$5&gt;=$E9,DM$5&lt;=$E9+$F9-1),2,IF(AND($B9="Milestone",DM$5&gt;=$E9,DM$5&lt;=$E9+$F9-1),1,""))</f>
        <v/>
      </c>
      <c r="DN9" s="23" t="str">
        <f ca="1">IF(AND($B9="Goal",DN$5&gt;=$E9,DN$5&lt;=$E9+$F9-1),2,IF(AND($B9="Milestone",DN$5&gt;=$E9,DN$5&lt;=$E9+$F9-1),1,""))</f>
        <v/>
      </c>
      <c r="DO9" s="23" t="str">
        <f ca="1">IF(AND($B9="Goal",DO$5&gt;=$E9,DO$5&lt;=$E9+$F9-1),2,IF(AND($B9="Milestone",DO$5&gt;=$E9,DO$5&lt;=$E9+$F9-1),1,""))</f>
        <v/>
      </c>
      <c r="DP9" s="23" t="str">
        <f ca="1">IF(AND($B9="Goal",DP$5&gt;=$E9,DP$5&lt;=$E9+$F9-1),2,IF(AND($B9="Milestone",DP$5&gt;=$E9,DP$5&lt;=$E9+$F9-1),1,""))</f>
        <v/>
      </c>
      <c r="DQ9" s="23" t="str">
        <f ca="1">IF(AND($B9="Goal",DQ$5&gt;=$E9,DQ$5&lt;=$E9+$F9-1),2,IF(AND($B9="Milestone",DQ$5&gt;=$E9,DQ$5&lt;=$E9+$F9-1),1,""))</f>
        <v/>
      </c>
      <c r="DR9" s="23" t="str">
        <f ca="1">IF(AND($B9="Goal",DR$5&gt;=$E9,DR$5&lt;=$E9+$F9-1),2,IF(AND($B9="Milestone",DR$5&gt;=$E9,DR$5&lt;=$E9+$F9-1),1,""))</f>
        <v/>
      </c>
      <c r="DS9" s="23" t="str">
        <f ca="1">IF(AND($B9="Goal",DS$5&gt;=$E9,DS$5&lt;=$E9+$F9-1),2,IF(AND($B9="Milestone",DS$5&gt;=$E9,DS$5&lt;=$E9+$F9-1),1,""))</f>
        <v/>
      </c>
      <c r="DT9" s="23" t="str">
        <f ca="1">IF(AND($B9="Goal",DT$5&gt;=$E9,DT$5&lt;=$E9+$F9-1),2,IF(AND($B9="Milestone",DT$5&gt;=$E9,DT$5&lt;=$E9+$F9-1),1,""))</f>
        <v/>
      </c>
      <c r="DU9" s="23" t="str">
        <f ca="1">IF(AND($B9="Goal",DU$5&gt;=$E9,DU$5&lt;=$E9+$F9-1),2,IF(AND($B9="Milestone",DU$5&gt;=$E9,DU$5&lt;=$E9+$F9-1),1,""))</f>
        <v/>
      </c>
      <c r="DV9" s="23" t="str">
        <f ca="1">IF(AND($B9="Goal",DV$5&gt;=$E9,DV$5&lt;=$E9+$F9-1),2,IF(AND($B9="Milestone",DV$5&gt;=$E9,DV$5&lt;=$E9+$F9-1),1,""))</f>
        <v/>
      </c>
      <c r="DW9" s="23" t="str">
        <f ca="1">IF(AND($B9="Goal",DW$5&gt;=$E9,DW$5&lt;=$E9+$F9-1),2,IF(AND($B9="Milestone",DW$5&gt;=$E9,DW$5&lt;=$E9+$F9-1),1,""))</f>
        <v/>
      </c>
      <c r="DX9" s="23" t="str">
        <f ca="1">IF(AND($B9="Goal",DX$5&gt;=$E9,DX$5&lt;=$E9+$F9-1),2,IF(AND($B9="Milestone",DX$5&gt;=$E9,DX$5&lt;=$E9+$F9-1),1,""))</f>
        <v/>
      </c>
      <c r="DY9" s="23" t="str">
        <f ca="1">IF(AND($B9="Goal",DY$5&gt;=$E9,DY$5&lt;=$E9+$F9-1),2,IF(AND($B9="Milestone",DY$5&gt;=$E9,DY$5&lt;=$E9+$F9-1),1,""))</f>
        <v/>
      </c>
      <c r="DZ9" s="23" t="str">
        <f ca="1">IF(AND($B9="Goal",DZ$5&gt;=$E9,DZ$5&lt;=$E9+$F9-1),2,IF(AND($B9="Milestone",DZ$5&gt;=$E9,DZ$5&lt;=$E9+$F9-1),1,""))</f>
        <v/>
      </c>
      <c r="EA9" s="23" t="str">
        <f ca="1">IF(AND($B9="Goal",EA$5&gt;=$E9,EA$5&lt;=$E9+$F9-1),2,IF(AND($B9="Milestone",EA$5&gt;=$E9,EA$5&lt;=$E9+$F9-1),1,""))</f>
        <v/>
      </c>
      <c r="EB9" s="23" t="str">
        <f ca="1">IF(AND($B9="Goal",EB$5&gt;=$E9,EB$5&lt;=$E9+$F9-1),2,IF(AND($B9="Milestone",EB$5&gt;=$E9,EB$5&lt;=$E9+$F9-1),1,""))</f>
        <v/>
      </c>
      <c r="EC9" s="23" t="str">
        <f ca="1">IF(AND($B9="Goal",EC$5&gt;=$E9,EC$5&lt;=$E9+$F9-1),2,IF(AND($B9="Milestone",EC$5&gt;=$E9,EC$5&lt;=$E9+$F9-1),1,""))</f>
        <v/>
      </c>
      <c r="ED9" s="23" t="str">
        <f ca="1">IF(AND($B9="Goal",ED$5&gt;=$E9,ED$5&lt;=$E9+$F9-1),2,IF(AND($B9="Milestone",ED$5&gt;=$E9,ED$5&lt;=$E9+$F9-1),1,""))</f>
        <v/>
      </c>
      <c r="EE9" s="23" t="str">
        <f ca="1">IF(AND($B9="Goal",EE$5&gt;=$E9,EE$5&lt;=$E9+$F9-1),2,IF(AND($B9="Milestone",EE$5&gt;=$E9,EE$5&lt;=$E9+$F9-1),1,""))</f>
        <v/>
      </c>
      <c r="EF9" s="23" t="str">
        <f ca="1">IF(AND($B9="Goal",EF$5&gt;=$E9,EF$5&lt;=$E9+$F9-1),2,IF(AND($B9="Milestone",EF$5&gt;=$E9,EF$5&lt;=$E9+$F9-1),1,""))</f>
        <v/>
      </c>
      <c r="EG9" s="23" t="str">
        <f ca="1">IF(AND($B9="Goal",EG$5&gt;=$E9,EG$5&lt;=$E9+$F9-1),2,IF(AND($B9="Milestone",EG$5&gt;=$E9,EG$5&lt;=$E9+$F9-1),1,""))</f>
        <v/>
      </c>
      <c r="EH9" s="23" t="str">
        <f ca="1">IF(AND($B9="Goal",EH$5&gt;=$E9,EH$5&lt;=$E9+$F9-1),2,IF(AND($B9="Milestone",EH$5&gt;=$E9,EH$5&lt;=$E9+$F9-1),1,""))</f>
        <v/>
      </c>
      <c r="EI9" s="23" t="str">
        <f ca="1">IF(AND($B9="Goal",EI$5&gt;=$E9,EI$5&lt;=$E9+$F9-1),2,IF(AND($B9="Milestone",EI$5&gt;=$E9,EI$5&lt;=$E9+$F9-1),1,""))</f>
        <v/>
      </c>
      <c r="EJ9" s="23" t="str">
        <f ca="1">IF(AND($B9="Goal",EJ$5&gt;=$E9,EJ$5&lt;=$E9+$F9-1),2,IF(AND($B9="Milestone",EJ$5&gt;=$E9,EJ$5&lt;=$E9+$F9-1),1,""))</f>
        <v/>
      </c>
      <c r="EK9" s="23" t="str">
        <f ca="1">IF(AND($B9="Goal",EK$5&gt;=$E9,EK$5&lt;=$E9+$F9-1),2,IF(AND($B9="Milestone",EK$5&gt;=$E9,EK$5&lt;=$E9+$F9-1),1,""))</f>
        <v/>
      </c>
      <c r="EL9" s="23" t="str">
        <f ca="1">IF(AND($B9="Goal",EL$5&gt;=$E9,EL$5&lt;=$E9+$F9-1),2,IF(AND($B9="Milestone",EL$5&gt;=$E9,EL$5&lt;=$E9+$F9-1),1,""))</f>
        <v/>
      </c>
      <c r="EM9" s="23" t="str">
        <f ca="1">IF(AND($B9="Goal",EM$5&gt;=$E9,EM$5&lt;=$E9+$F9-1),2,IF(AND($B9="Milestone",EM$5&gt;=$E9,EM$5&lt;=$E9+$F9-1),1,""))</f>
        <v/>
      </c>
      <c r="EN9" s="23" t="str">
        <f ca="1">IF(AND($B9="Goal",EN$5&gt;=$E9,EN$5&lt;=$E9+$F9-1),2,IF(AND($B9="Milestone",EN$5&gt;=$E9,EN$5&lt;=$E9+$F9-1),1,""))</f>
        <v/>
      </c>
      <c r="EO9" s="23" t="str">
        <f ca="1">IF(AND($B9="Goal",EO$5&gt;=$E9,EO$5&lt;=$E9+$F9-1),2,IF(AND($B9="Milestone",EO$5&gt;=$E9,EO$5&lt;=$E9+$F9-1),1,""))</f>
        <v/>
      </c>
      <c r="EP9" s="23" t="str">
        <f ca="1">IF(AND($B9="Goal",EP$5&gt;=$E9,EP$5&lt;=$E9+$F9-1),2,IF(AND($B9="Milestone",EP$5&gt;=$E9,EP$5&lt;=$E9+$F9-1),1,""))</f>
        <v/>
      </c>
      <c r="EQ9" s="23" t="str">
        <f ca="1">IF(AND($B9="Goal",EQ$5&gt;=$E9,EQ$5&lt;=$E9+$F9-1),2,IF(AND($B9="Milestone",EQ$5&gt;=$E9,EQ$5&lt;=$E9+$F9-1),1,""))</f>
        <v/>
      </c>
      <c r="ER9" s="23" t="str">
        <f ca="1">IF(AND($B9="Goal",ER$5&gt;=$E9,ER$5&lt;=$E9+$F9-1),2,IF(AND($B9="Milestone",ER$5&gt;=$E9,ER$5&lt;=$E9+$F9-1),1,""))</f>
        <v/>
      </c>
      <c r="ES9" s="23" t="str">
        <f ca="1">IF(AND($B9="Goal",ES$5&gt;=$E9,ES$5&lt;=$E9+$F9-1),2,IF(AND($B9="Milestone",ES$5&gt;=$E9,ES$5&lt;=$E9+$F9-1),1,""))</f>
        <v/>
      </c>
      <c r="ET9" s="23" t="str">
        <f ca="1">IF(AND($B9="Goal",ET$5&gt;=$E9,ET$5&lt;=$E9+$F9-1),2,IF(AND($B9="Milestone",ET$5&gt;=$E9,ET$5&lt;=$E9+$F9-1),1,""))</f>
        <v/>
      </c>
      <c r="EU9" s="23" t="str">
        <f ca="1">IF(AND($B9="Goal",EU$5&gt;=$E9,EU$5&lt;=$E9+$F9-1),2,IF(AND($B9="Milestone",EU$5&gt;=$E9,EU$5&lt;=$E9+$F9-1),1,""))</f>
        <v/>
      </c>
      <c r="EV9" s="23" t="str">
        <f ca="1">IF(AND($B9="Goal",EV$5&gt;=$E9,EV$5&lt;=$E9+$F9-1),2,IF(AND($B9="Milestone",EV$5&gt;=$E9,EV$5&lt;=$E9+$F9-1),1,""))</f>
        <v/>
      </c>
      <c r="EW9" s="23" t="str">
        <f ca="1">IF(AND($B9="Goal",EW$5&gt;=$E9,EW$5&lt;=$E9+$F9-1),2,IF(AND($B9="Milestone",EW$5&gt;=$E9,EW$5&lt;=$E9+$F9-1),1,""))</f>
        <v/>
      </c>
      <c r="EX9" s="23" t="str">
        <f ca="1">IF(AND($B9="Goal",EX$5&gt;=$E9,EX$5&lt;=$E9+$F9-1),2,IF(AND($B9="Milestone",EX$5&gt;=$E9,EX$5&lt;=$E9+$F9-1),1,""))</f>
        <v/>
      </c>
      <c r="EY9" s="23" t="str">
        <f ca="1">IF(AND($B9="Goal",EY$5&gt;=$E9,EY$5&lt;=$E9+$F9-1),2,IF(AND($B9="Milestone",EY$5&gt;=$E9,EY$5&lt;=$E9+$F9-1),1,""))</f>
        <v/>
      </c>
      <c r="EZ9" s="23" t="str">
        <f ca="1">IF(AND($B9="Goal",EZ$5&gt;=$E9,EZ$5&lt;=$E9+$F9-1),2,IF(AND($B9="Milestone",EZ$5&gt;=$E9,EZ$5&lt;=$E9+$F9-1),1,""))</f>
        <v/>
      </c>
      <c r="FA9" s="23" t="str">
        <f ca="1">IF(AND($B9="Goal",FA$5&gt;=$E9,FA$5&lt;=$E9+$F9-1),2,IF(AND($B9="Milestone",FA$5&gt;=$E9,FA$5&lt;=$E9+$F9-1),1,""))</f>
        <v/>
      </c>
      <c r="FB9" s="23" t="str">
        <f ca="1">IF(AND($B9="Goal",FB$5&gt;=$E9,FB$5&lt;=$E9+$F9-1),2,IF(AND($B9="Milestone",FB$5&gt;=$E9,FB$5&lt;=$E9+$F9-1),1,""))</f>
        <v/>
      </c>
      <c r="FC9" s="23" t="str">
        <f ca="1">IF(AND($B9="Goal",FC$5&gt;=$E9,FC$5&lt;=$E9+$F9-1),2,IF(AND($B9="Milestone",FC$5&gt;=$E9,FC$5&lt;=$E9+$F9-1),1,""))</f>
        <v/>
      </c>
      <c r="FD9" s="23" t="str">
        <f ca="1">IF(AND($B9="Goal",FD$5&gt;=$E9,FD$5&lt;=$E9+$F9-1),2,IF(AND($B9="Milestone",FD$5&gt;=$E9,FD$5&lt;=$E9+$F9-1),1,""))</f>
        <v/>
      </c>
      <c r="FE9" s="23" t="str">
        <f ca="1">IF(AND($B9="Goal",FE$5&gt;=$E9,FE$5&lt;=$E9+$F9-1),2,IF(AND($B9="Milestone",FE$5&gt;=$E9,FE$5&lt;=$E9+$F9-1),1,""))</f>
        <v/>
      </c>
      <c r="FF9" s="23" t="str">
        <f ca="1">IF(AND($B9="Goal",FF$5&gt;=$E9,FF$5&lt;=$E9+$F9-1),2,IF(AND($B9="Milestone",FF$5&gt;=$E9,FF$5&lt;=$E9+$F9-1),1,""))</f>
        <v/>
      </c>
      <c r="FG9" s="23" t="str">
        <f ca="1">IF(AND($B9="Goal",FG$5&gt;=$E9,FG$5&lt;=$E9+$F9-1),2,IF(AND($B9="Milestone",FG$5&gt;=$E9,FG$5&lt;=$E9+$F9-1),1,""))</f>
        <v/>
      </c>
      <c r="FH9" s="23" t="str">
        <f ca="1">IF(AND($B9="Goal",FH$5&gt;=$E9,FH$5&lt;=$E9+$F9-1),2,IF(AND($B9="Milestone",FH$5&gt;=$E9,FH$5&lt;=$E9+$F9-1),1,""))</f>
        <v/>
      </c>
      <c r="FI9" s="23" t="str">
        <f ca="1">IF(AND($B9="Goal",FI$5&gt;=$E9,FI$5&lt;=$E9+$F9-1),2,IF(AND($B9="Milestone",FI$5&gt;=$E9,FI$5&lt;=$E9+$F9-1),1,""))</f>
        <v/>
      </c>
      <c r="FJ9" s="23" t="str">
        <f ca="1">IF(AND($B9="Goal",FJ$5&gt;=$E9,FJ$5&lt;=$E9+$F9-1),2,IF(AND($B9="Milestone",FJ$5&gt;=$E9,FJ$5&lt;=$E9+$F9-1),1,""))</f>
        <v/>
      </c>
      <c r="FK9" s="23" t="str">
        <f ca="1">IF(AND($B9="Goal",FK$5&gt;=$E9,FK$5&lt;=$E9+$F9-1),2,IF(AND($B9="Milestone",FK$5&gt;=$E9,FK$5&lt;=$E9+$F9-1),1,""))</f>
        <v/>
      </c>
      <c r="FL9" s="23" t="str">
        <f ca="1">IF(AND($B9="Goal",FL$5&gt;=$E9,FL$5&lt;=$E9+$F9-1),2,IF(AND($B9="Milestone",FL$5&gt;=$E9,FL$5&lt;=$E9+$F9-1),1,""))</f>
        <v/>
      </c>
      <c r="FM9" s="23" t="str">
        <f ca="1">IF(AND($B9="Goal",FM$5&gt;=$E9,FM$5&lt;=$E9+$F9-1),2,IF(AND($B9="Milestone",FM$5&gt;=$E9,FM$5&lt;=$E9+$F9-1),1,""))</f>
        <v/>
      </c>
      <c r="FN9" s="23" t="str">
        <f ca="1">IF(AND($B9="Goal",FN$5&gt;=$E9,FN$5&lt;=$E9+$F9-1),2,IF(AND($B9="Milestone",FN$5&gt;=$E9,FN$5&lt;=$E9+$F9-1),1,""))</f>
        <v/>
      </c>
      <c r="FO9" s="23" t="str">
        <f ca="1">IF(AND($B9="Goal",FO$5&gt;=$E9,FO$5&lt;=$E9+$F9-1),2,IF(AND($B9="Milestone",FO$5&gt;=$E9,FO$5&lt;=$E9+$F9-1),1,""))</f>
        <v/>
      </c>
      <c r="FP9" s="23" t="str">
        <f ca="1">IF(AND($B9="Goal",FP$5&gt;=$E9,FP$5&lt;=$E9+$F9-1),2,IF(AND($B9="Milestone",FP$5&gt;=$E9,FP$5&lt;=$E9+$F9-1),1,""))</f>
        <v/>
      </c>
      <c r="FQ9" s="23" t="str">
        <f ca="1">IF(AND($B9="Goal",FQ$5&gt;=$E9,FQ$5&lt;=$E9+$F9-1),2,IF(AND($B9="Milestone",FQ$5&gt;=$E9,FQ$5&lt;=$E9+$F9-1),1,""))</f>
        <v/>
      </c>
      <c r="FR9" s="23" t="str">
        <f ca="1">IF(AND($B9="Goal",FR$5&gt;=$E9,FR$5&lt;=$E9+$F9-1),2,IF(AND($B9="Milestone",FR$5&gt;=$E9,FR$5&lt;=$E9+$F9-1),1,""))</f>
        <v/>
      </c>
      <c r="FS9" s="23" t="str">
        <f ca="1">IF(AND($B9="Goal",FS$5&gt;=$E9,FS$5&lt;=$E9+$F9-1),2,IF(AND($B9="Milestone",FS$5&gt;=$E9,FS$5&lt;=$E9+$F9-1),1,""))</f>
        <v/>
      </c>
      <c r="FT9" s="23" t="str">
        <f ca="1">IF(AND($B9="Goal",FT$5&gt;=$E9,FT$5&lt;=$E9+$F9-1),2,IF(AND($B9="Milestone",FT$5&gt;=$E9,FT$5&lt;=$E9+$F9-1),1,""))</f>
        <v/>
      </c>
      <c r="FU9" s="23" t="str">
        <f ca="1">IF(AND($B9="Goal",FU$5&gt;=$E9,FU$5&lt;=$E9+$F9-1),2,IF(AND($B9="Milestone",FU$5&gt;=$E9,FU$5&lt;=$E9+$F9-1),1,""))</f>
        <v/>
      </c>
      <c r="FV9" s="23" t="str">
        <f ca="1">IF(AND($B9="Goal",FV$5&gt;=$E9,FV$5&lt;=$E9+$F9-1),2,IF(AND($B9="Milestone",FV$5&gt;=$E9,FV$5&lt;=$E9+$F9-1),1,""))</f>
        <v/>
      </c>
      <c r="FW9" s="23" t="str">
        <f ca="1">IF(AND($B9="Goal",FW$5&gt;=$E9,FW$5&lt;=$E9+$F9-1),2,IF(AND($B9="Milestone",FW$5&gt;=$E9,FW$5&lt;=$E9+$F9-1),1,""))</f>
        <v/>
      </c>
      <c r="FX9" s="23" t="str">
        <f ca="1">IF(AND($B9="Goal",FX$5&gt;=$E9,FX$5&lt;=$E9+$F9-1),2,IF(AND($B9="Milestone",FX$5&gt;=$E9,FX$5&lt;=$E9+$F9-1),1,""))</f>
        <v/>
      </c>
      <c r="FY9" s="23" t="str">
        <f ca="1">IF(AND($B9="Goal",FY$5&gt;=$E9,FY$5&lt;=$E9+$F9-1),2,IF(AND($B9="Milestone",FY$5&gt;=$E9,FY$5&lt;=$E9+$F9-1),1,""))</f>
        <v/>
      </c>
      <c r="FZ9" s="23" t="str">
        <f ca="1">IF(AND($B9="Goal",FZ$5&gt;=$E9,FZ$5&lt;=$E9+$F9-1),2,IF(AND($B9="Milestone",FZ$5&gt;=$E9,FZ$5&lt;=$E9+$F9-1),1,""))</f>
        <v/>
      </c>
      <c r="GA9" s="23" t="str">
        <f ca="1">IF(AND($B9="Goal",GA$5&gt;=$E9,GA$5&lt;=$E9+$F9-1),2,IF(AND($B9="Milestone",GA$5&gt;=$E9,GA$5&lt;=$E9+$F9-1),1,""))</f>
        <v/>
      </c>
      <c r="GB9" s="23" t="str">
        <f ca="1">IF(AND($B9="Goal",GB$5&gt;=$E9,GB$5&lt;=$E9+$F9-1),2,IF(AND($B9="Milestone",GB$5&gt;=$E9,GB$5&lt;=$E9+$F9-1),1,""))</f>
        <v/>
      </c>
      <c r="GC9" s="23" t="str">
        <f ca="1">IF(AND($B9="Goal",GC$5&gt;=$E9,GC$5&lt;=$E9+$F9-1),2,IF(AND($B9="Milestone",GC$5&gt;=$E9,GC$5&lt;=$E9+$F9-1),1,""))</f>
        <v/>
      </c>
      <c r="GD9" s="23" t="str">
        <f ca="1">IF(AND($B9="Goal",GD$5&gt;=$E9,GD$5&lt;=$E9+$F9-1),2,IF(AND($B9="Milestone",GD$5&gt;=$E9,GD$5&lt;=$E9+$F9-1),1,""))</f>
        <v/>
      </c>
      <c r="GE9" s="23" t="str">
        <f ca="1">IF(AND($B9="Goal",GE$5&gt;=$E9,GE$5&lt;=$E9+$F9-1),2,IF(AND($B9="Milestone",GE$5&gt;=$E9,GE$5&lt;=$E9+$F9-1),1,""))</f>
        <v/>
      </c>
      <c r="GF9" s="23" t="str">
        <f ca="1">IF(AND($B9="Goal",GF$5&gt;=$E9,GF$5&lt;=$E9+$F9-1),2,IF(AND($B9="Milestone",GF$5&gt;=$E9,GF$5&lt;=$E9+$F9-1),1,""))</f>
        <v/>
      </c>
      <c r="GG9" s="23" t="str">
        <f ca="1">IF(AND($B9="Goal",GG$5&gt;=$E9,GG$5&lt;=$E9+$F9-1),2,IF(AND($B9="Milestone",GG$5&gt;=$E9,GG$5&lt;=$E9+$F9-1),1,""))</f>
        <v/>
      </c>
    </row>
    <row r="10" spans="1:189" s="2" customFormat="1" customHeight="1">
      <c r="A10" s="26" t="s">
        <v>20</v>
      </c>
      <c r="B10" s="20" t="s">
        <v>21</v>
      </c>
      <c r="C10" s="20"/>
      <c r="D10" s="17"/>
      <c r="E10" s="18">
        <v>43661</v>
      </c>
      <c r="F10" s="39">
        <v>94</v>
      </c>
      <c r="G10" s="19">
        <v>121</v>
      </c>
      <c r="H10" s="23" t="str">
        <f ca="1">IF(AND($B10="Goal",H$5&gt;=$E10,H$5&lt;=$E10+$F10-1),2,IF(AND($B10="Milestone",H$5&gt;=$E10,H$5&lt;=$E10+$F10-1),1,""))</f>
        <v/>
      </c>
      <c r="I10" s="23" t="str">
        <f ca="1">IF(AND($B10="Goal",I$5&gt;=$E10,I$5&lt;=$E10+$F10-1),2,IF(AND($B10="Milestone",I$5&gt;=$E10,I$5&lt;=$E10+$F10-1),1,""))</f>
        <v/>
      </c>
      <c r="J10" s="23" t="str">
        <f ca="1">IF(AND($B10="Goal",J$5&gt;=$E10,J$5&lt;=$E10+$F10-1),2,IF(AND($B10="Milestone",J$5&gt;=$E10,J$5&lt;=$E10+$F10-1),1,""))</f>
        <v/>
      </c>
      <c r="K10" s="23" t="str">
        <f ca="1">IF(AND($B10="Goal",K$5&gt;=$E10,K$5&lt;=$E10+$F10-1),2,IF(AND($B10="Milestone",K$5&gt;=$E10,K$5&lt;=$E10+$F10-1),1,""))</f>
        <v/>
      </c>
      <c r="L10" s="23" t="str">
        <f ca="1">IF(AND($B10="Goal",L$5&gt;=$E10,L$5&lt;=$E10+$F10-1),2,IF(AND($B10="Milestone",L$5&gt;=$E10,L$5&lt;=$E10+$F10-1),1,""))</f>
        <v/>
      </c>
      <c r="M10" s="23" t="str">
        <f ca="1">IF(AND($B10="Goal",M$5&gt;=$E10,M$5&lt;=$E10+$F10-1),2,IF(AND($B10="Milestone",M$5&gt;=$E10,M$5&lt;=$E10+$F10-1),1,""))</f>
        <v/>
      </c>
      <c r="N10" s="23" t="str">
        <f ca="1">IF(AND($B10="Goal",N$5&gt;=$E10,N$5&lt;=$E10+$F10-1),2,IF(AND($B10="Milestone",N$5&gt;=$E10,N$5&lt;=$E10+$F10-1),1,""))</f>
        <v/>
      </c>
      <c r="O10" s="23" t="str">
        <f ca="1">IF(AND($B10="Goal",O$5&gt;=$E10,O$5&lt;=$E10+$F10-1),2,IF(AND($B10="Milestone",O$5&gt;=$E10,O$5&lt;=$E10+$F10-1),1,""))</f>
        <v/>
      </c>
      <c r="P10" s="23" t="str">
        <f ca="1">IF(AND($B10="Goal",P$5&gt;=$E10,P$5&lt;=$E10+$F10-1),2,IF(AND($B10="Milestone",P$5&gt;=$E10,P$5&lt;=$E10+$F10-1),1,""))</f>
        <v/>
      </c>
      <c r="Q10" s="23" t="str">
        <f ca="1">IF(AND($B10="Goal",Q$5&gt;=$E10,Q$5&lt;=$E10+$F10-1),2,IF(AND($B10="Milestone",Q$5&gt;=$E10,Q$5&lt;=$E10+$F10-1),1,""))</f>
        <v/>
      </c>
      <c r="R10" s="23" t="str">
        <f ca="1">IF(AND($B10="Goal",R$5&gt;=$E10,R$5&lt;=$E10+$F10-1),2,IF(AND($B10="Milestone",R$5&gt;=$E10,R$5&lt;=$E10+$F10-1),1,""))</f>
        <v/>
      </c>
      <c r="S10" s="23" t="str">
        <f ca="1">IF(AND($B10="Goal",S$5&gt;=$E10,S$5&lt;=$E10+$F10-1),2,IF(AND($B10="Milestone",S$5&gt;=$E10,S$5&lt;=$E10+$F10-1),1,""))</f>
        <v/>
      </c>
      <c r="T10" s="23" t="str">
        <f ca="1">IF(AND($B10="Goal",T$5&gt;=$E10,T$5&lt;=$E10+$F10-1),2,IF(AND($B10="Milestone",T$5&gt;=$E10,T$5&lt;=$E10+$F10-1),1,""))</f>
        <v/>
      </c>
      <c r="U10" s="23" t="str">
        <f ca="1">IF(AND($B10="Goal",U$5&gt;=$E10,U$5&lt;=$E10+$F10-1),2,IF(AND($B10="Milestone",U$5&gt;=$E10,U$5&lt;=$E10+$F10-1),1,""))</f>
        <v/>
      </c>
      <c r="V10" s="23" t="str">
        <f ca="1">IF(AND($B10="Goal",V$5&gt;=$E10,V$5&lt;=$E10+$F10-1),2,IF(AND($B10="Milestone",V$5&gt;=$E10,V$5&lt;=$E10+$F10-1),1,""))</f>
        <v/>
      </c>
      <c r="W10" s="23" t="str">
        <f ca="1">IF(AND($B10="Goal",W$5&gt;=$E10,W$5&lt;=$E10+$F10-1),2,IF(AND($B10="Milestone",W$5&gt;=$E10,W$5&lt;=$E10+$F10-1),1,""))</f>
        <v/>
      </c>
      <c r="X10" s="23" t="str">
        <f ca="1">IF(AND($B10="Goal",X$5&gt;=$E10,X$5&lt;=$E10+$F10-1),2,IF(AND($B10="Milestone",X$5&gt;=$E10,X$5&lt;=$E10+$F10-1),1,""))</f>
        <v/>
      </c>
      <c r="Y10" s="23" t="str">
        <f ca="1">IF(AND($B10="Goal",Y$5&gt;=$E10,Y$5&lt;=$E10+$F10-1),2,IF(AND($B10="Milestone",Y$5&gt;=$E10,Y$5&lt;=$E10+$F10-1),1,""))</f>
        <v/>
      </c>
      <c r="Z10" s="23" t="str">
        <f ca="1">IF(AND($B10="Goal",Z$5&gt;=$E10,Z$5&lt;=$E10+$F10-1),2,IF(AND($B10="Milestone",Z$5&gt;=$E10,Z$5&lt;=$E10+$F10-1),1,""))</f>
        <v/>
      </c>
      <c r="AA10" s="23" t="str">
        <f ca="1">IF(AND($B10="Goal",AA$5&gt;=$E10,AA$5&lt;=$E10+$F10-1),2,IF(AND($B10="Milestone",AA$5&gt;=$E10,AA$5&lt;=$E10+$F10-1),1,""))</f>
        <v/>
      </c>
      <c r="AB10" s="23" t="str">
        <f ca="1">IF(AND($B10="Goal",AB$5&gt;=$E10,AB$5&lt;=$E10+$F10-1),2,IF(AND($B10="Milestone",AB$5&gt;=$E10,AB$5&lt;=$E10+$F10-1),1,""))</f>
        <v/>
      </c>
      <c r="AC10" s="23" t="str">
        <f ca="1">IF(AND($B10="Goal",AC$5&gt;=$E10,AC$5&lt;=$E10+$F10-1),2,IF(AND($B10="Milestone",AC$5&gt;=$E10,AC$5&lt;=$E10+$F10-1),1,""))</f>
        <v/>
      </c>
      <c r="AD10" s="23" t="str">
        <f ca="1">IF(AND($B10="Goal",AD$5&gt;=$E10,AD$5&lt;=$E10+$F10-1),2,IF(AND($B10="Milestone",AD$5&gt;=$E10,AD$5&lt;=$E10+$F10-1),1,""))</f>
        <v/>
      </c>
      <c r="AE10" s="23" t="str">
        <f ca="1">IF(AND($B10="Goal",AE$5&gt;=$E10,AE$5&lt;=$E10+$F10-1),2,IF(AND($B10="Milestone",AE$5&gt;=$E10,AE$5&lt;=$E10+$F10-1),1,""))</f>
        <v/>
      </c>
      <c r="AF10" s="23" t="str">
        <f ca="1">IF(AND($B10="Goal",AF$5&gt;=$E10,AF$5&lt;=$E10+$F10-1),2,IF(AND($B10="Milestone",AF$5&gt;=$E10,AF$5&lt;=$E10+$F10-1),1,""))</f>
        <v/>
      </c>
      <c r="AG10" s="23" t="str">
        <f ca="1">IF(AND($B10="Goal",AG$5&gt;=$E10,AG$5&lt;=$E10+$F10-1),2,IF(AND($B10="Milestone",AG$5&gt;=$E10,AG$5&lt;=$E10+$F10-1),1,""))</f>
        <v/>
      </c>
      <c r="AH10" s="23" t="str">
        <f ca="1">IF(AND($B10="Goal",AH$5&gt;=$E10,AH$5&lt;=$E10+$F10-1),2,IF(AND($B10="Milestone",AH$5&gt;=$E10,AH$5&lt;=$E10+$F10-1),1,""))</f>
        <v/>
      </c>
      <c r="AI10" s="23" t="str">
        <f ca="1">IF(AND($B10="Goal",AI$5&gt;=$E10,AI$5&lt;=$E10+$F10-1),2,IF(AND($B10="Milestone",AI$5&gt;=$E10,AI$5&lt;=$E10+$F10-1),1,""))</f>
        <v/>
      </c>
      <c r="AJ10" s="23" t="str">
        <f ca="1">IF(AND($B10="Goal",AJ$5&gt;=$E10,AJ$5&lt;=$E10+$F10-1),2,IF(AND($B10="Milestone",AJ$5&gt;=$E10,AJ$5&lt;=$E10+$F10-1),1,""))</f>
        <v/>
      </c>
      <c r="AK10" s="23" t="str">
        <f ca="1">IF(AND($B10="Goal",AK$5&gt;=$E10,AK$5&lt;=$E10+$F10-1),2,IF(AND($B10="Milestone",AK$5&gt;=$E10,AK$5&lt;=$E10+$F10-1),1,""))</f>
        <v/>
      </c>
      <c r="AL10" s="23" t="str">
        <f ca="1">IF(AND($B10="Goal",AL$5&gt;=$E10,AL$5&lt;=$E10+$F10-1),2,IF(AND($B10="Milestone",AL$5&gt;=$E10,AL$5&lt;=$E10+$F10-1),1,""))</f>
        <v/>
      </c>
      <c r="AM10" s="23" t="str">
        <f ca="1">IF(AND($B10="Goal",AM$5&gt;=$E10,AM$5&lt;=$E10+$F10-1),2,IF(AND($B10="Milestone",AM$5&gt;=$E10,AM$5&lt;=$E10+$F10-1),1,""))</f>
        <v/>
      </c>
      <c r="AN10" s="23" t="str">
        <f ca="1">IF(AND($B10="Goal",AN$5&gt;=$E10,AN$5&lt;=$E10+$F10-1),2,IF(AND($B10="Milestone",AN$5&gt;=$E10,AN$5&lt;=$E10+$F10-1),1,""))</f>
        <v/>
      </c>
      <c r="AO10" s="23" t="str">
        <f ca="1">IF(AND($B10="Goal",AO$5&gt;=$E10,AO$5&lt;=$E10+$F10-1),2,IF(AND($B10="Milestone",AO$5&gt;=$E10,AO$5&lt;=$E10+$F10-1),1,""))</f>
        <v/>
      </c>
      <c r="AP10" s="23" t="str">
        <f ca="1">IF(AND($B10="Goal",AP$5&gt;=$E10,AP$5&lt;=$E10+$F10-1),2,IF(AND($B10="Milestone",AP$5&gt;=$E10,AP$5&lt;=$E10+$F10-1),1,""))</f>
        <v/>
      </c>
      <c r="AQ10" s="23" t="str">
        <f ca="1">IF(AND($B10="Goal",AQ$5&gt;=$E10,AQ$5&lt;=$E10+$F10-1),2,IF(AND($B10="Milestone",AQ$5&gt;=$E10,AQ$5&lt;=$E10+$F10-1),1,""))</f>
        <v/>
      </c>
      <c r="AR10" s="23" t="str">
        <f ca="1">IF(AND($B10="Goal",AR$5&gt;=$E10,AR$5&lt;=$E10+$F10-1),2,IF(AND($B10="Milestone",AR$5&gt;=$E10,AR$5&lt;=$E10+$F10-1),1,""))</f>
        <v/>
      </c>
      <c r="AS10" s="23" t="str">
        <f ca="1">IF(AND($B10="Goal",AS$5&gt;=$E10,AS$5&lt;=$E10+$F10-1),2,IF(AND($B10="Milestone",AS$5&gt;=$E10,AS$5&lt;=$E10+$F10-1),1,""))</f>
        <v/>
      </c>
      <c r="AT10" s="23" t="str">
        <f ca="1">IF(AND($B10="Goal",AT$5&gt;=$E10,AT$5&lt;=$E10+$F10-1),2,IF(AND($B10="Milestone",AT$5&gt;=$E10,AT$5&lt;=$E10+$F10-1),1,""))</f>
        <v/>
      </c>
      <c r="AU10" s="23" t="str">
        <f ca="1">IF(AND($B10="Goal",AU$5&gt;=$E10,AU$5&lt;=$E10+$F10-1),2,IF(AND($B10="Milestone",AU$5&gt;=$E10,AU$5&lt;=$E10+$F10-1),1,""))</f>
        <v/>
      </c>
      <c r="AV10" s="23" t="str">
        <f ca="1">IF(AND($B10="Goal",AV$5&gt;=$E10,AV$5&lt;=$E10+$F10-1),2,IF(AND($B10="Milestone",AV$5&gt;=$E10,AV$5&lt;=$E10+$F10-1),1,""))</f>
        <v/>
      </c>
      <c r="AW10" s="23" t="str">
        <f ca="1">IF(AND($B10="Goal",AW$5&gt;=$E10,AW$5&lt;=$E10+$F10-1),2,IF(AND($B10="Milestone",AW$5&gt;=$E10,AW$5&lt;=$E10+$F10-1),1,""))</f>
        <v/>
      </c>
      <c r="AX10" s="23" t="str">
        <f ca="1">IF(AND($B10="Goal",AX$5&gt;=$E10,AX$5&lt;=$E10+$F10-1),2,IF(AND($B10="Milestone",AX$5&gt;=$E10,AX$5&lt;=$E10+$F10-1),1,""))</f>
        <v/>
      </c>
      <c r="AY10" s="23" t="str">
        <f ca="1">IF(AND($B10="Goal",AY$5&gt;=$E10,AY$5&lt;=$E10+$F10-1),2,IF(AND($B10="Milestone",AY$5&gt;=$E10,AY$5&lt;=$E10+$F10-1),1,""))</f>
        <v/>
      </c>
      <c r="AZ10" s="23" t="str">
        <f ca="1">IF(AND($B10="Goal",AZ$5&gt;=$E10,AZ$5&lt;=$E10+$F10-1),2,IF(AND($B10="Milestone",AZ$5&gt;=$E10,AZ$5&lt;=$E10+$F10-1),1,""))</f>
        <v/>
      </c>
      <c r="BA10" s="23" t="str">
        <f ca="1">IF(AND($B10="Goal",BA$5&gt;=$E10,BA$5&lt;=$E10+$F10-1),2,IF(AND($B10="Milestone",BA$5&gt;=$E10,BA$5&lt;=$E10+$F10-1),1,""))</f>
        <v/>
      </c>
      <c r="BB10" s="23" t="str">
        <f ca="1">IF(AND($B10="Goal",BB$5&gt;=$E10,BB$5&lt;=$E10+$F10-1),2,IF(AND($B10="Milestone",BB$5&gt;=$E10,BB$5&lt;=$E10+$F10-1),1,""))</f>
        <v/>
      </c>
      <c r="BC10" s="23" t="str">
        <f ca="1">IF(AND($B10="Goal",BC$5&gt;=$E10,BC$5&lt;=$E10+$F10-1),2,IF(AND($B10="Milestone",BC$5&gt;=$E10,BC$5&lt;=$E10+$F10-1),1,""))</f>
        <v/>
      </c>
      <c r="BD10" s="23" t="str">
        <f ca="1">IF(AND($B10="Goal",BD$5&gt;=$E10,BD$5&lt;=$E10+$F10-1),2,IF(AND($B10="Milestone",BD$5&gt;=$E10,BD$5&lt;=$E10+$F10-1),1,""))</f>
        <v/>
      </c>
      <c r="BE10" s="23" t="str">
        <f ca="1">IF(AND($B10="Goal",BE$5&gt;=$E10,BE$5&lt;=$E10+$F10-1),2,IF(AND($B10="Milestone",BE$5&gt;=$E10,BE$5&lt;=$E10+$F10-1),1,""))</f>
        <v/>
      </c>
      <c r="BF10" s="23" t="str">
        <f ca="1">IF(AND($B10="Goal",BF$5&gt;=$E10,BF$5&lt;=$E10+$F10-1),2,IF(AND($B10="Milestone",BF$5&gt;=$E10,BF$5&lt;=$E10+$F10-1),1,""))</f>
        <v/>
      </c>
      <c r="BG10" s="23" t="str">
        <f ca="1">IF(AND($B10="Goal",BG$5&gt;=$E10,BG$5&lt;=$E10+$F10-1),2,IF(AND($B10="Milestone",BG$5&gt;=$E10,BG$5&lt;=$E10+$F10-1),1,""))</f>
        <v/>
      </c>
      <c r="BH10" s="23" t="str">
        <f ca="1">IF(AND($B10="Goal",BH$5&gt;=$E10,BH$5&lt;=$E10+$F10-1),2,IF(AND($B10="Milestone",BH$5&gt;=$E10,BH$5&lt;=$E10+$F10-1),1,""))</f>
        <v/>
      </c>
      <c r="BI10" s="23" t="str">
        <f ca="1">IF(AND($B10="Goal",BI$5&gt;=$E10,BI$5&lt;=$E10+$F10-1),2,IF(AND($B10="Milestone",BI$5&gt;=$E10,BI$5&lt;=$E10+$F10-1),1,""))</f>
        <v/>
      </c>
      <c r="BJ10" s="23" t="str">
        <f ca="1">IF(AND($B10="Goal",BJ$5&gt;=$E10,BJ$5&lt;=$E10+$F10-1),2,IF(AND($B10="Milestone",BJ$5&gt;=$E10,BJ$5&lt;=$E10+$F10-1),1,""))</f>
        <v/>
      </c>
      <c r="BK10" s="23" t="str">
        <f ca="1">IF(AND($B10="Goal",BK$5&gt;=$E10,BK$5&lt;=$E10+$F10-1),2,IF(AND($B10="Milestone",BK$5&gt;=$E10,BK$5&lt;=$E10+$F10-1),1,""))</f>
        <v/>
      </c>
      <c r="BL10" s="23" t="str">
        <f ca="1">IF(AND($B10="Goal",BL$5&gt;=$E10,BL$5&lt;=$E10+$F10-1),2,IF(AND($B10="Milestone",BL$5&gt;=$E10,BL$5&lt;=$E10+$F10-1),1,""))</f>
        <v/>
      </c>
      <c r="BM10" s="23" t="str">
        <f ca="1">IF(AND($B10="Goal",BM$5&gt;=$E10,BM$5&lt;=$E10+$F10-1),2,IF(AND($B10="Milestone",BM$5&gt;=$E10,BM$5&lt;=$E10+$F10-1),1,""))</f>
        <v/>
      </c>
      <c r="BN10" s="23" t="str">
        <f ca="1">IF(AND($B10="Goal",BN$5&gt;=$E10,BN$5&lt;=$E10+$F10-1),2,IF(AND($B10="Milestone",BN$5&gt;=$E10,BN$5&lt;=$E10+$F10-1),1,""))</f>
        <v/>
      </c>
      <c r="BO10" s="23" t="str">
        <f ca="1">IF(AND($B10="Goal",BO$5&gt;=$E10,BO$5&lt;=$E10+$F10-1),2,IF(AND($B10="Milestone",BO$5&gt;=$E10,BO$5&lt;=$E10+$F10-1),1,""))</f>
        <v/>
      </c>
      <c r="BP10" s="23" t="str">
        <f ca="1">IF(AND($B10="Goal",BP$5&gt;=$E10,BP$5&lt;=$E10+$F10-1),2,IF(AND($B10="Milestone",BP$5&gt;=$E10,BP$5&lt;=$E10+$F10-1),1,""))</f>
        <v/>
      </c>
      <c r="BQ10" s="23" t="str">
        <f ca="1">IF(AND($B10="Goal",BQ$5&gt;=$E10,BQ$5&lt;=$E10+$F10-1),2,IF(AND($B10="Milestone",BQ$5&gt;=$E10,BQ$5&lt;=$E10+$F10-1),1,""))</f>
        <v/>
      </c>
      <c r="BR10" s="23" t="str">
        <f ca="1">IF(AND($B10="Goal",BR$5&gt;=$E10,BR$5&lt;=$E10+$F10-1),2,IF(AND($B10="Milestone",BR$5&gt;=$E10,BR$5&lt;=$E10+$F10-1),1,""))</f>
        <v/>
      </c>
      <c r="BS10" s="23" t="str">
        <f ca="1">IF(AND($B10="Goal",BS$5&gt;=$E10,BS$5&lt;=$E10+$F10-1),2,IF(AND($B10="Milestone",BS$5&gt;=$E10,BS$5&lt;=$E10+$F10-1),1,""))</f>
        <v/>
      </c>
      <c r="BT10" s="23" t="str">
        <f ca="1">IF(AND($B10="Goal",BT$5&gt;=$E10,BT$5&lt;=$E10+$F10-1),2,IF(AND($B10="Milestone",BT$5&gt;=$E10,BT$5&lt;=$E10+$F10-1),1,""))</f>
        <v/>
      </c>
      <c r="BU10" s="23" t="str">
        <f ca="1">IF(AND($B10="Goal",BU$5&gt;=$E10,BU$5&lt;=$E10+$F10-1),2,IF(AND($B10="Milestone",BU$5&gt;=$E10,BU$5&lt;=$E10+$F10-1),1,""))</f>
        <v/>
      </c>
      <c r="BV10" s="23" t="str">
        <f ca="1">IF(AND($B10="Goal",BV$5&gt;=$E10,BV$5&lt;=$E10+$F10-1),2,IF(AND($B10="Milestone",BV$5&gt;=$E10,BV$5&lt;=$E10+$F10-1),1,""))</f>
        <v/>
      </c>
      <c r="BW10" s="23" t="str">
        <f ca="1">IF(AND($B10="Goal",BW$5&gt;=$E10,BW$5&lt;=$E10+$F10-1),2,IF(AND($B10="Milestone",BW$5&gt;=$E10,BW$5&lt;=$E10+$F10-1),1,""))</f>
        <v/>
      </c>
      <c r="BX10" s="23" t="str">
        <f ca="1">IF(AND($B10="Goal",BX$5&gt;=$E10,BX$5&lt;=$E10+$F10-1),2,IF(AND($B10="Milestone",BX$5&gt;=$E10,BX$5&lt;=$E10+$F10-1),1,""))</f>
        <v/>
      </c>
      <c r="BY10" s="23" t="str">
        <f ca="1">IF(AND($B10="Goal",BY$5&gt;=$E10,BY$5&lt;=$E10+$F10-1),2,IF(AND($B10="Milestone",BY$5&gt;=$E10,BY$5&lt;=$E10+$F10-1),1,""))</f>
        <v/>
      </c>
      <c r="BZ10" s="23" t="str">
        <f ca="1">IF(AND($B10="Goal",BZ$5&gt;=$E10,BZ$5&lt;=$E10+$F10-1),2,IF(AND($B10="Milestone",BZ$5&gt;=$E10,BZ$5&lt;=$E10+$F10-1),1,""))</f>
        <v/>
      </c>
      <c r="CA10" s="23" t="str">
        <f ca="1">IF(AND($B10="Goal",CA$5&gt;=$E10,CA$5&lt;=$E10+$F10-1),2,IF(AND($B10="Milestone",CA$5&gt;=$E10,CA$5&lt;=$E10+$F10-1),1,""))</f>
        <v/>
      </c>
      <c r="CB10" s="23" t="str">
        <f ca="1">IF(AND($B10="Goal",CB$5&gt;=$E10,CB$5&lt;=$E10+$F10-1),2,IF(AND($B10="Milestone",CB$5&gt;=$E10,CB$5&lt;=$E10+$F10-1),1,""))</f>
        <v/>
      </c>
      <c r="CC10" s="23" t="str">
        <f ca="1">IF(AND($B10="Goal",CC$5&gt;=$E10,CC$5&lt;=$E10+$F10-1),2,IF(AND($B10="Milestone",CC$5&gt;=$E10,CC$5&lt;=$E10+$F10-1),1,""))</f>
        <v/>
      </c>
      <c r="CD10" s="23" t="str">
        <f ca="1">IF(AND($B10="Goal",CD$5&gt;=$E10,CD$5&lt;=$E10+$F10-1),2,IF(AND($B10="Milestone",CD$5&gt;=$E10,CD$5&lt;=$E10+$F10-1),1,""))</f>
        <v/>
      </c>
      <c r="CE10" s="23" t="str">
        <f ca="1">IF(AND($B10="Goal",CE$5&gt;=$E10,CE$5&lt;=$E10+$F10-1),2,IF(AND($B10="Milestone",CE$5&gt;=$E10,CE$5&lt;=$E10+$F10-1),1,""))</f>
        <v/>
      </c>
      <c r="CF10" s="23" t="str">
        <f ca="1">IF(AND($B10="Goal",CF$5&gt;=$E10,CF$5&lt;=$E10+$F10-1),2,IF(AND($B10="Milestone",CF$5&gt;=$E10,CF$5&lt;=$E10+$F10-1),1,""))</f>
        <v/>
      </c>
      <c r="CG10" s="23" t="str">
        <f ca="1">IF(AND($B10="Goal",CG$5&gt;=$E10,CG$5&lt;=$E10+$F10-1),2,IF(AND($B10="Milestone",CG$5&gt;=$E10,CG$5&lt;=$E10+$F10-1),1,""))</f>
        <v/>
      </c>
      <c r="CH10" s="23" t="str">
        <f ca="1">IF(AND($B10="Goal",CH$5&gt;=$E10,CH$5&lt;=$E10+$F10-1),2,IF(AND($B10="Milestone",CH$5&gt;=$E10,CH$5&lt;=$E10+$F10-1),1,""))</f>
        <v/>
      </c>
      <c r="CI10" s="23" t="str">
        <f ca="1">IF(AND($B10="Goal",CI$5&gt;=$E10,CI$5&lt;=$E10+$F10-1),2,IF(AND($B10="Milestone",CI$5&gt;=$E10,CI$5&lt;=$E10+$F10-1),1,""))</f>
        <v/>
      </c>
      <c r="CJ10" s="23" t="str">
        <f ca="1">IF(AND($B10="Goal",CJ$5&gt;=$E10,CJ$5&lt;=$E10+$F10-1),2,IF(AND($B10="Milestone",CJ$5&gt;=$E10,CJ$5&lt;=$E10+$F10-1),1,""))</f>
        <v/>
      </c>
      <c r="CK10" s="23" t="str">
        <f ca="1">IF(AND($B10="Goal",CK$5&gt;=$E10,CK$5&lt;=$E10+$F10-1),2,IF(AND($B10="Milestone",CK$5&gt;=$E10,CK$5&lt;=$E10+$F10-1),1,""))</f>
        <v/>
      </c>
      <c r="CL10" s="23" t="str">
        <f ca="1">IF(AND($B10="Goal",CL$5&gt;=$E10,CL$5&lt;=$E10+$F10-1),2,IF(AND($B10="Milestone",CL$5&gt;=$E10,CL$5&lt;=$E10+$F10-1),1,""))</f>
        <v/>
      </c>
      <c r="CM10" s="23" t="str">
        <f ca="1">IF(AND($B10="Goal",CM$5&gt;=$E10,CM$5&lt;=$E10+$F10-1),2,IF(AND($B10="Milestone",CM$5&gt;=$E10,CM$5&lt;=$E10+$F10-1),1,""))</f>
        <v/>
      </c>
      <c r="CN10" s="23" t="str">
        <f ca="1">IF(AND($B10="Goal",CN$5&gt;=$E10,CN$5&lt;=$E10+$F10-1),2,IF(AND($B10="Milestone",CN$5&gt;=$E10,CN$5&lt;=$E10+$F10-1),1,""))</f>
        <v/>
      </c>
      <c r="CO10" s="23" t="str">
        <f ca="1">IF(AND($B10="Goal",CO$5&gt;=$E10,CO$5&lt;=$E10+$F10-1),2,IF(AND($B10="Milestone",CO$5&gt;=$E10,CO$5&lt;=$E10+$F10-1),1,""))</f>
        <v/>
      </c>
      <c r="CP10" s="23" t="str">
        <f ca="1">IF(AND($B10="Goal",CP$5&gt;=$E10,CP$5&lt;=$E10+$F10-1),2,IF(AND($B10="Milestone",CP$5&gt;=$E10,CP$5&lt;=$E10+$F10-1),1,""))</f>
        <v/>
      </c>
      <c r="CQ10" s="23" t="str">
        <f ca="1">IF(AND($B10="Goal",CQ$5&gt;=$E10,CQ$5&lt;=$E10+$F10-1),2,IF(AND($B10="Milestone",CQ$5&gt;=$E10,CQ$5&lt;=$E10+$F10-1),1,""))</f>
        <v/>
      </c>
      <c r="CR10" s="23" t="str">
        <f ca="1">IF(AND($B10="Goal",CR$5&gt;=$E10,CR$5&lt;=$E10+$F10-1),2,IF(AND($B10="Milestone",CR$5&gt;=$E10,CR$5&lt;=$E10+$F10-1),1,""))</f>
        <v/>
      </c>
      <c r="CS10" s="23" t="str">
        <f ca="1">IF(AND($B10="Goal",CS$5&gt;=$E10,CS$5&lt;=$E10+$F10-1),2,IF(AND($B10="Milestone",CS$5&gt;=$E10,CS$5&lt;=$E10+$F10-1),1,""))</f>
        <v/>
      </c>
      <c r="CT10" s="23" t="str">
        <f ca="1">IF(AND($B10="Goal",CT$5&gt;=$E10,CT$5&lt;=$E10+$F10-1),2,IF(AND($B10="Milestone",CT$5&gt;=$E10,CT$5&lt;=$E10+$F10-1),1,""))</f>
        <v/>
      </c>
      <c r="CU10" s="23" t="str">
        <f ca="1">IF(AND($B10="Goal",CU$5&gt;=$E10,CU$5&lt;=$E10+$F10-1),2,IF(AND($B10="Milestone",CU$5&gt;=$E10,CU$5&lt;=$E10+$F10-1),1,""))</f>
        <v/>
      </c>
      <c r="CV10" s="23" t="str">
        <f ca="1">IF(AND($B10="Goal",CV$5&gt;=$E10,CV$5&lt;=$E10+$F10-1),2,IF(AND($B10="Milestone",CV$5&gt;=$E10,CV$5&lt;=$E10+$F10-1),1,""))</f>
        <v/>
      </c>
      <c r="CW10" s="23" t="str">
        <f ca="1">IF(AND($B10="Goal",CW$5&gt;=$E10,CW$5&lt;=$E10+$F10-1),2,IF(AND($B10="Milestone",CW$5&gt;=$E10,CW$5&lt;=$E10+$F10-1),1,""))</f>
        <v/>
      </c>
      <c r="CX10" s="23" t="str">
        <f ca="1">IF(AND($B10="Goal",CX$5&gt;=$E10,CX$5&lt;=$E10+$F10-1),2,IF(AND($B10="Milestone",CX$5&gt;=$E10,CX$5&lt;=$E10+$F10-1),1,""))</f>
        <v/>
      </c>
      <c r="CY10" s="23" t="str">
        <f ca="1">IF(AND($B10="Goal",CY$5&gt;=$E10,CY$5&lt;=$E10+$F10-1),2,IF(AND($B10="Milestone",CY$5&gt;=$E10,CY$5&lt;=$E10+$F10-1),1,""))</f>
        <v/>
      </c>
      <c r="CZ10" s="23" t="str">
        <f ca="1">IF(AND($B10="Goal",CZ$5&gt;=$E10,CZ$5&lt;=$E10+$F10-1),2,IF(AND($B10="Milestone",CZ$5&gt;=$E10,CZ$5&lt;=$E10+$F10-1),1,""))</f>
        <v/>
      </c>
      <c r="DA10" s="23" t="str">
        <f ca="1">IF(AND($B10="Goal",DA$5&gt;=$E10,DA$5&lt;=$E10+$F10-1),2,IF(AND($B10="Milestone",DA$5&gt;=$E10,DA$5&lt;=$E10+$F10-1),1,""))</f>
        <v/>
      </c>
      <c r="DB10" s="23" t="str">
        <f ca="1">IF(AND($B10="Goal",DB$5&gt;=$E10,DB$5&lt;=$E10+$F10-1),2,IF(AND($B10="Milestone",DB$5&gt;=$E10,DB$5&lt;=$E10+$F10-1),1,""))</f>
        <v/>
      </c>
      <c r="DC10" s="23" t="str">
        <f ca="1">IF(AND($B10="Goal",DC$5&gt;=$E10,DC$5&lt;=$E10+$F10-1),2,IF(AND($B10="Milestone",DC$5&gt;=$E10,DC$5&lt;=$E10+$F10-1),1,""))</f>
        <v/>
      </c>
      <c r="DD10" s="23" t="str">
        <f ca="1">IF(AND($B10="Goal",DD$5&gt;=$E10,DD$5&lt;=$E10+$F10-1),2,IF(AND($B10="Milestone",DD$5&gt;=$E10,DD$5&lt;=$E10+$F10-1),1,""))</f>
        <v/>
      </c>
      <c r="DE10" s="23" t="str">
        <f ca="1">IF(AND($B10="Goal",DE$5&gt;=$E10,DE$5&lt;=$E10+$F10-1),2,IF(AND($B10="Milestone",DE$5&gt;=$E10,DE$5&lt;=$E10+$F10-1),1,""))</f>
        <v/>
      </c>
      <c r="DF10" s="23" t="str">
        <f ca="1">IF(AND($B10="Goal",DF$5&gt;=$E10,DF$5&lt;=$E10+$F10-1),2,IF(AND($B10="Milestone",DF$5&gt;=$E10,DF$5&lt;=$E10+$F10-1),1,""))</f>
        <v/>
      </c>
      <c r="DG10" s="23" t="str">
        <f ca="1">IF(AND($B10="Goal",DG$5&gt;=$E10,DG$5&lt;=$E10+$F10-1),2,IF(AND($B10="Milestone",DG$5&gt;=$E10,DG$5&lt;=$E10+$F10-1),1,""))</f>
        <v/>
      </c>
      <c r="DH10" s="23" t="str">
        <f ca="1">IF(AND($B10="Goal",DH$5&gt;=$E10,DH$5&lt;=$E10+$F10-1),2,IF(AND($B10="Milestone",DH$5&gt;=$E10,DH$5&lt;=$E10+$F10-1),1,""))</f>
        <v/>
      </c>
      <c r="DI10" s="23" t="str">
        <f ca="1">IF(AND($B10="Goal",DI$5&gt;=$E10,DI$5&lt;=$E10+$F10-1),2,IF(AND($B10="Milestone",DI$5&gt;=$E10,DI$5&lt;=$E10+$F10-1),1,""))</f>
        <v/>
      </c>
      <c r="DJ10" s="23" t="str">
        <f ca="1">IF(AND($B10="Goal",DJ$5&gt;=$E10,DJ$5&lt;=$E10+$F10-1),2,IF(AND($B10="Milestone",DJ$5&gt;=$E10,DJ$5&lt;=$E10+$F10-1),1,""))</f>
        <v/>
      </c>
      <c r="DK10" s="23" t="str">
        <f ca="1">IF(AND($B10="Goal",DK$5&gt;=$E10,DK$5&lt;=$E10+$F10-1),2,IF(AND($B10="Milestone",DK$5&gt;=$E10,DK$5&lt;=$E10+$F10-1),1,""))</f>
        <v/>
      </c>
      <c r="DL10" s="23" t="str">
        <f ca="1">IF(AND($B10="Goal",DL$5&gt;=$E10,DL$5&lt;=$E10+$F10-1),2,IF(AND($B10="Milestone",DL$5&gt;=$E10,DL$5&lt;=$E10+$F10-1),1,""))</f>
        <v/>
      </c>
      <c r="DM10" s="23" t="str">
        <f ca="1">IF(AND($B10="Goal",DM$5&gt;=$E10,DM$5&lt;=$E10+$F10-1),2,IF(AND($B10="Milestone",DM$5&gt;=$E10,DM$5&lt;=$E10+$F10-1),1,""))</f>
        <v/>
      </c>
      <c r="DN10" s="23" t="str">
        <f ca="1">IF(AND($B10="Goal",DN$5&gt;=$E10,DN$5&lt;=$E10+$F10-1),2,IF(AND($B10="Milestone",DN$5&gt;=$E10,DN$5&lt;=$E10+$F10-1),1,""))</f>
        <v/>
      </c>
      <c r="DO10" s="23" t="str">
        <f ca="1">IF(AND($B10="Goal",DO$5&gt;=$E10,DO$5&lt;=$E10+$F10-1),2,IF(AND($B10="Milestone",DO$5&gt;=$E10,DO$5&lt;=$E10+$F10-1),1,""))</f>
        <v/>
      </c>
      <c r="DP10" s="23" t="str">
        <f ca="1">IF(AND($B10="Goal",DP$5&gt;=$E10,DP$5&lt;=$E10+$F10-1),2,IF(AND($B10="Milestone",DP$5&gt;=$E10,DP$5&lt;=$E10+$F10-1),1,""))</f>
        <v/>
      </c>
      <c r="DQ10" s="23" t="str">
        <f ca="1">IF(AND($B10="Goal",DQ$5&gt;=$E10,DQ$5&lt;=$E10+$F10-1),2,IF(AND($B10="Milestone",DQ$5&gt;=$E10,DQ$5&lt;=$E10+$F10-1),1,""))</f>
        <v/>
      </c>
      <c r="DR10" s="23" t="str">
        <f ca="1">IF(AND($B10="Goal",DR$5&gt;=$E10,DR$5&lt;=$E10+$F10-1),2,IF(AND($B10="Milestone",DR$5&gt;=$E10,DR$5&lt;=$E10+$F10-1),1,""))</f>
        <v/>
      </c>
      <c r="DS10" s="23" t="str">
        <f ca="1">IF(AND($B10="Goal",DS$5&gt;=$E10,DS$5&lt;=$E10+$F10-1),2,IF(AND($B10="Milestone",DS$5&gt;=$E10,DS$5&lt;=$E10+$F10-1),1,""))</f>
        <v/>
      </c>
      <c r="DT10" s="23" t="str">
        <f ca="1">IF(AND($B10="Goal",DT$5&gt;=$E10,DT$5&lt;=$E10+$F10-1),2,IF(AND($B10="Milestone",DT$5&gt;=$E10,DT$5&lt;=$E10+$F10-1),1,""))</f>
        <v/>
      </c>
      <c r="DU10" s="23" t="str">
        <f ca="1">IF(AND($B10="Goal",DU$5&gt;=$E10,DU$5&lt;=$E10+$F10-1),2,IF(AND($B10="Milestone",DU$5&gt;=$E10,DU$5&lt;=$E10+$F10-1),1,""))</f>
        <v/>
      </c>
      <c r="DV10" s="23" t="str">
        <f ca="1">IF(AND($B10="Goal",DV$5&gt;=$E10,DV$5&lt;=$E10+$F10-1),2,IF(AND($B10="Milestone",DV$5&gt;=$E10,DV$5&lt;=$E10+$F10-1),1,""))</f>
        <v/>
      </c>
      <c r="DW10" s="23" t="str">
        <f ca="1">IF(AND($B10="Goal",DW$5&gt;=$E10,DW$5&lt;=$E10+$F10-1),2,IF(AND($B10="Milestone",DW$5&gt;=$E10,DW$5&lt;=$E10+$F10-1),1,""))</f>
        <v/>
      </c>
      <c r="DX10" s="23" t="str">
        <f ca="1">IF(AND($B10="Goal",DX$5&gt;=$E10,DX$5&lt;=$E10+$F10-1),2,IF(AND($B10="Milestone",DX$5&gt;=$E10,DX$5&lt;=$E10+$F10-1),1,""))</f>
        <v/>
      </c>
      <c r="DY10" s="23" t="str">
        <f ca="1">IF(AND($B10="Goal",DY$5&gt;=$E10,DY$5&lt;=$E10+$F10-1),2,IF(AND($B10="Milestone",DY$5&gt;=$E10,DY$5&lt;=$E10+$F10-1),1,""))</f>
        <v/>
      </c>
      <c r="DZ10" s="23" t="str">
        <f ca="1">IF(AND($B10="Goal",DZ$5&gt;=$E10,DZ$5&lt;=$E10+$F10-1),2,IF(AND($B10="Milestone",DZ$5&gt;=$E10,DZ$5&lt;=$E10+$F10-1),1,""))</f>
        <v/>
      </c>
      <c r="EA10" s="23" t="str">
        <f ca="1">IF(AND($B10="Goal",EA$5&gt;=$E10,EA$5&lt;=$E10+$F10-1),2,IF(AND($B10="Milestone",EA$5&gt;=$E10,EA$5&lt;=$E10+$F10-1),1,""))</f>
        <v/>
      </c>
      <c r="EB10" s="23" t="str">
        <f ca="1">IF(AND($B10="Goal",EB$5&gt;=$E10,EB$5&lt;=$E10+$F10-1),2,IF(AND($B10="Milestone",EB$5&gt;=$E10,EB$5&lt;=$E10+$F10-1),1,""))</f>
        <v/>
      </c>
      <c r="EC10" s="23" t="str">
        <f ca="1">IF(AND($B10="Goal",EC$5&gt;=$E10,EC$5&lt;=$E10+$F10-1),2,IF(AND($B10="Milestone",EC$5&gt;=$E10,EC$5&lt;=$E10+$F10-1),1,""))</f>
        <v/>
      </c>
      <c r="ED10" s="23" t="str">
        <f ca="1">IF(AND($B10="Goal",ED$5&gt;=$E10,ED$5&lt;=$E10+$F10-1),2,IF(AND($B10="Milestone",ED$5&gt;=$E10,ED$5&lt;=$E10+$F10-1),1,""))</f>
        <v/>
      </c>
      <c r="EE10" s="23" t="str">
        <f ca="1">IF(AND($B10="Goal",EE$5&gt;=$E10,EE$5&lt;=$E10+$F10-1),2,IF(AND($B10="Milestone",EE$5&gt;=$E10,EE$5&lt;=$E10+$F10-1),1,""))</f>
        <v/>
      </c>
      <c r="EF10" s="23" t="str">
        <f ca="1">IF(AND($B10="Goal",EF$5&gt;=$E10,EF$5&lt;=$E10+$F10-1),2,IF(AND($B10="Milestone",EF$5&gt;=$E10,EF$5&lt;=$E10+$F10-1),1,""))</f>
        <v/>
      </c>
      <c r="EG10" s="23" t="str">
        <f ca="1">IF(AND($B10="Goal",EG$5&gt;=$E10,EG$5&lt;=$E10+$F10-1),2,IF(AND($B10="Milestone",EG$5&gt;=$E10,EG$5&lt;=$E10+$F10-1),1,""))</f>
        <v/>
      </c>
      <c r="EH10" s="23" t="str">
        <f ca="1">IF(AND($B10="Goal",EH$5&gt;=$E10,EH$5&lt;=$E10+$F10-1),2,IF(AND($B10="Milestone",EH$5&gt;=$E10,EH$5&lt;=$E10+$F10-1),1,""))</f>
        <v/>
      </c>
      <c r="EI10" s="23" t="str">
        <f ca="1">IF(AND($B10="Goal",EI$5&gt;=$E10,EI$5&lt;=$E10+$F10-1),2,IF(AND($B10="Milestone",EI$5&gt;=$E10,EI$5&lt;=$E10+$F10-1),1,""))</f>
        <v/>
      </c>
      <c r="EJ10" s="23" t="str">
        <f ca="1">IF(AND($B10="Goal",EJ$5&gt;=$E10,EJ$5&lt;=$E10+$F10-1),2,IF(AND($B10="Milestone",EJ$5&gt;=$E10,EJ$5&lt;=$E10+$F10-1),1,""))</f>
        <v/>
      </c>
      <c r="EK10" s="23" t="str">
        <f ca="1">IF(AND($B10="Goal",EK$5&gt;=$E10,EK$5&lt;=$E10+$F10-1),2,IF(AND($B10="Milestone",EK$5&gt;=$E10,EK$5&lt;=$E10+$F10-1),1,""))</f>
        <v/>
      </c>
      <c r="EL10" s="23" t="str">
        <f ca="1">IF(AND($B10="Goal",EL$5&gt;=$E10,EL$5&lt;=$E10+$F10-1),2,IF(AND($B10="Milestone",EL$5&gt;=$E10,EL$5&lt;=$E10+$F10-1),1,""))</f>
        <v/>
      </c>
      <c r="EM10" s="23" t="str">
        <f ca="1">IF(AND($B10="Goal",EM$5&gt;=$E10,EM$5&lt;=$E10+$F10-1),2,IF(AND($B10="Milestone",EM$5&gt;=$E10,EM$5&lt;=$E10+$F10-1),1,""))</f>
        <v/>
      </c>
      <c r="EN10" s="23" t="str">
        <f ca="1">IF(AND($B10="Goal",EN$5&gt;=$E10,EN$5&lt;=$E10+$F10-1),2,IF(AND($B10="Milestone",EN$5&gt;=$E10,EN$5&lt;=$E10+$F10-1),1,""))</f>
        <v/>
      </c>
      <c r="EO10" s="23" t="str">
        <f ca="1">IF(AND($B10="Goal",EO$5&gt;=$E10,EO$5&lt;=$E10+$F10-1),2,IF(AND($B10="Milestone",EO$5&gt;=$E10,EO$5&lt;=$E10+$F10-1),1,""))</f>
        <v/>
      </c>
      <c r="EP10" s="23" t="str">
        <f ca="1">IF(AND($B10="Goal",EP$5&gt;=$E10,EP$5&lt;=$E10+$F10-1),2,IF(AND($B10="Milestone",EP$5&gt;=$E10,EP$5&lt;=$E10+$F10-1),1,""))</f>
        <v/>
      </c>
      <c r="EQ10" s="23" t="str">
        <f ca="1">IF(AND($B10="Goal",EQ$5&gt;=$E10,EQ$5&lt;=$E10+$F10-1),2,IF(AND($B10="Milestone",EQ$5&gt;=$E10,EQ$5&lt;=$E10+$F10-1),1,""))</f>
        <v/>
      </c>
      <c r="ER10" s="23" t="str">
        <f ca="1">IF(AND($B10="Goal",ER$5&gt;=$E10,ER$5&lt;=$E10+$F10-1),2,IF(AND($B10="Milestone",ER$5&gt;=$E10,ER$5&lt;=$E10+$F10-1),1,""))</f>
        <v/>
      </c>
      <c r="ES10" s="23" t="str">
        <f ca="1">IF(AND($B10="Goal",ES$5&gt;=$E10,ES$5&lt;=$E10+$F10-1),2,IF(AND($B10="Milestone",ES$5&gt;=$E10,ES$5&lt;=$E10+$F10-1),1,""))</f>
        <v/>
      </c>
      <c r="ET10" s="23" t="str">
        <f ca="1">IF(AND($B10="Goal",ET$5&gt;=$E10,ET$5&lt;=$E10+$F10-1),2,IF(AND($B10="Milestone",ET$5&gt;=$E10,ET$5&lt;=$E10+$F10-1),1,""))</f>
        <v/>
      </c>
      <c r="EU10" s="23" t="str">
        <f ca="1">IF(AND($B10="Goal",EU$5&gt;=$E10,EU$5&lt;=$E10+$F10-1),2,IF(AND($B10="Milestone",EU$5&gt;=$E10,EU$5&lt;=$E10+$F10-1),1,""))</f>
        <v/>
      </c>
      <c r="EV10" s="23" t="str">
        <f ca="1">IF(AND($B10="Goal",EV$5&gt;=$E10,EV$5&lt;=$E10+$F10-1),2,IF(AND($B10="Milestone",EV$5&gt;=$E10,EV$5&lt;=$E10+$F10-1),1,""))</f>
        <v/>
      </c>
      <c r="EW10" s="23" t="str">
        <f ca="1">IF(AND($B10="Goal",EW$5&gt;=$E10,EW$5&lt;=$E10+$F10-1),2,IF(AND($B10="Milestone",EW$5&gt;=$E10,EW$5&lt;=$E10+$F10-1),1,""))</f>
        <v/>
      </c>
      <c r="EX10" s="23" t="str">
        <f ca="1">IF(AND($B10="Goal",EX$5&gt;=$E10,EX$5&lt;=$E10+$F10-1),2,IF(AND($B10="Milestone",EX$5&gt;=$E10,EX$5&lt;=$E10+$F10-1),1,""))</f>
        <v/>
      </c>
      <c r="EY10" s="23" t="str">
        <f ca="1">IF(AND($B10="Goal",EY$5&gt;=$E10,EY$5&lt;=$E10+$F10-1),2,IF(AND($B10="Milestone",EY$5&gt;=$E10,EY$5&lt;=$E10+$F10-1),1,""))</f>
        <v/>
      </c>
      <c r="EZ10" s="23" t="str">
        <f ca="1">IF(AND($B10="Goal",EZ$5&gt;=$E10,EZ$5&lt;=$E10+$F10-1),2,IF(AND($B10="Milestone",EZ$5&gt;=$E10,EZ$5&lt;=$E10+$F10-1),1,""))</f>
        <v/>
      </c>
      <c r="FA10" s="23" t="str">
        <f ca="1">IF(AND($B10="Goal",FA$5&gt;=$E10,FA$5&lt;=$E10+$F10-1),2,IF(AND($B10="Milestone",FA$5&gt;=$E10,FA$5&lt;=$E10+$F10-1),1,""))</f>
        <v/>
      </c>
      <c r="FB10" s="23" t="str">
        <f ca="1">IF(AND($B10="Goal",FB$5&gt;=$E10,FB$5&lt;=$E10+$F10-1),2,IF(AND($B10="Milestone",FB$5&gt;=$E10,FB$5&lt;=$E10+$F10-1),1,""))</f>
        <v/>
      </c>
      <c r="FC10" s="23" t="str">
        <f ca="1">IF(AND($B10="Goal",FC$5&gt;=$E10,FC$5&lt;=$E10+$F10-1),2,IF(AND($B10="Milestone",FC$5&gt;=$E10,FC$5&lt;=$E10+$F10-1),1,""))</f>
        <v/>
      </c>
      <c r="FD10" s="23" t="str">
        <f ca="1">IF(AND($B10="Goal",FD$5&gt;=$E10,FD$5&lt;=$E10+$F10-1),2,IF(AND($B10="Milestone",FD$5&gt;=$E10,FD$5&lt;=$E10+$F10-1),1,""))</f>
        <v/>
      </c>
      <c r="FE10" s="23" t="str">
        <f ca="1">IF(AND($B10="Goal",FE$5&gt;=$E10,FE$5&lt;=$E10+$F10-1),2,IF(AND($B10="Milestone",FE$5&gt;=$E10,FE$5&lt;=$E10+$F10-1),1,""))</f>
        <v/>
      </c>
      <c r="FF10" s="23" t="str">
        <f ca="1">IF(AND($B10="Goal",FF$5&gt;=$E10,FF$5&lt;=$E10+$F10-1),2,IF(AND($B10="Milestone",FF$5&gt;=$E10,FF$5&lt;=$E10+$F10-1),1,""))</f>
        <v/>
      </c>
      <c r="FG10" s="23" t="str">
        <f ca="1">IF(AND($B10="Goal",FG$5&gt;=$E10,FG$5&lt;=$E10+$F10-1),2,IF(AND($B10="Milestone",FG$5&gt;=$E10,FG$5&lt;=$E10+$F10-1),1,""))</f>
        <v/>
      </c>
      <c r="FH10" s="23" t="str">
        <f ca="1">IF(AND($B10="Goal",FH$5&gt;=$E10,FH$5&lt;=$E10+$F10-1),2,IF(AND($B10="Milestone",FH$5&gt;=$E10,FH$5&lt;=$E10+$F10-1),1,""))</f>
        <v/>
      </c>
      <c r="FI10" s="23" t="str">
        <f ca="1">IF(AND($B10="Goal",FI$5&gt;=$E10,FI$5&lt;=$E10+$F10-1),2,IF(AND($B10="Milestone",FI$5&gt;=$E10,FI$5&lt;=$E10+$F10-1),1,""))</f>
        <v/>
      </c>
      <c r="FJ10" s="23" t="str">
        <f ca="1">IF(AND($B10="Goal",FJ$5&gt;=$E10,FJ$5&lt;=$E10+$F10-1),2,IF(AND($B10="Milestone",FJ$5&gt;=$E10,FJ$5&lt;=$E10+$F10-1),1,""))</f>
        <v/>
      </c>
      <c r="FK10" s="23" t="str">
        <f ca="1">IF(AND($B10="Goal",FK$5&gt;=$E10,FK$5&lt;=$E10+$F10-1),2,IF(AND($B10="Milestone",FK$5&gt;=$E10,FK$5&lt;=$E10+$F10-1),1,""))</f>
        <v/>
      </c>
      <c r="FL10" s="23" t="str">
        <f ca="1">IF(AND($B10="Goal",FL$5&gt;=$E10,FL$5&lt;=$E10+$F10-1),2,IF(AND($B10="Milestone",FL$5&gt;=$E10,FL$5&lt;=$E10+$F10-1),1,""))</f>
        <v/>
      </c>
      <c r="FM10" s="23" t="str">
        <f ca="1">IF(AND($B10="Goal",FM$5&gt;=$E10,FM$5&lt;=$E10+$F10-1),2,IF(AND($B10="Milestone",FM$5&gt;=$E10,FM$5&lt;=$E10+$F10-1),1,""))</f>
        <v/>
      </c>
      <c r="FN10" s="23" t="str">
        <f ca="1">IF(AND($B10="Goal",FN$5&gt;=$E10,FN$5&lt;=$E10+$F10-1),2,IF(AND($B10="Milestone",FN$5&gt;=$E10,FN$5&lt;=$E10+$F10-1),1,""))</f>
        <v/>
      </c>
      <c r="FO10" s="23" t="str">
        <f ca="1">IF(AND($B10="Goal",FO$5&gt;=$E10,FO$5&lt;=$E10+$F10-1),2,IF(AND($B10="Milestone",FO$5&gt;=$E10,FO$5&lt;=$E10+$F10-1),1,""))</f>
        <v/>
      </c>
      <c r="FP10" s="23" t="str">
        <f ca="1">IF(AND($B10="Goal",FP$5&gt;=$E10,FP$5&lt;=$E10+$F10-1),2,IF(AND($B10="Milestone",FP$5&gt;=$E10,FP$5&lt;=$E10+$F10-1),1,""))</f>
        <v/>
      </c>
      <c r="FQ10" s="23" t="str">
        <f ca="1">IF(AND($B10="Goal",FQ$5&gt;=$E10,FQ$5&lt;=$E10+$F10-1),2,IF(AND($B10="Milestone",FQ$5&gt;=$E10,FQ$5&lt;=$E10+$F10-1),1,""))</f>
        <v/>
      </c>
      <c r="FR10" s="23" t="str">
        <f ca="1">IF(AND($B10="Goal",FR$5&gt;=$E10,FR$5&lt;=$E10+$F10-1),2,IF(AND($B10="Milestone",FR$5&gt;=$E10,FR$5&lt;=$E10+$F10-1),1,""))</f>
        <v/>
      </c>
      <c r="FS10" s="23" t="str">
        <f ca="1">IF(AND($B10="Goal",FS$5&gt;=$E10,FS$5&lt;=$E10+$F10-1),2,IF(AND($B10="Milestone",FS$5&gt;=$E10,FS$5&lt;=$E10+$F10-1),1,""))</f>
        <v/>
      </c>
      <c r="FT10" s="23" t="str">
        <f ca="1">IF(AND($B10="Goal",FT$5&gt;=$E10,FT$5&lt;=$E10+$F10-1),2,IF(AND($B10="Milestone",FT$5&gt;=$E10,FT$5&lt;=$E10+$F10-1),1,""))</f>
        <v/>
      </c>
      <c r="FU10" s="23" t="str">
        <f ca="1">IF(AND($B10="Goal",FU$5&gt;=$E10,FU$5&lt;=$E10+$F10-1),2,IF(AND($B10="Milestone",FU$5&gt;=$E10,FU$5&lt;=$E10+$F10-1),1,""))</f>
        <v/>
      </c>
      <c r="FV10" s="23" t="str">
        <f ca="1">IF(AND($B10="Goal",FV$5&gt;=$E10,FV$5&lt;=$E10+$F10-1),2,IF(AND($B10="Milestone",FV$5&gt;=$E10,FV$5&lt;=$E10+$F10-1),1,""))</f>
        <v/>
      </c>
      <c r="FW10" s="23" t="str">
        <f ca="1">IF(AND($B10="Goal",FW$5&gt;=$E10,FW$5&lt;=$E10+$F10-1),2,IF(AND($B10="Milestone",FW$5&gt;=$E10,FW$5&lt;=$E10+$F10-1),1,""))</f>
        <v/>
      </c>
      <c r="FX10" s="23" t="str">
        <f ca="1">IF(AND($B10="Goal",FX$5&gt;=$E10,FX$5&lt;=$E10+$F10-1),2,IF(AND($B10="Milestone",FX$5&gt;=$E10,FX$5&lt;=$E10+$F10-1),1,""))</f>
        <v/>
      </c>
      <c r="FY10" s="23" t="str">
        <f ca="1">IF(AND($B10="Goal",FY$5&gt;=$E10,FY$5&lt;=$E10+$F10-1),2,IF(AND($B10="Milestone",FY$5&gt;=$E10,FY$5&lt;=$E10+$F10-1),1,""))</f>
        <v/>
      </c>
      <c r="FZ10" s="23" t="str">
        <f ca="1">IF(AND($B10="Goal",FZ$5&gt;=$E10,FZ$5&lt;=$E10+$F10-1),2,IF(AND($B10="Milestone",FZ$5&gt;=$E10,FZ$5&lt;=$E10+$F10-1),1,""))</f>
        <v/>
      </c>
      <c r="GA10" s="23" t="str">
        <f ca="1">IF(AND($B10="Goal",GA$5&gt;=$E10,GA$5&lt;=$E10+$F10-1),2,IF(AND($B10="Milestone",GA$5&gt;=$E10,GA$5&lt;=$E10+$F10-1),1,""))</f>
        <v/>
      </c>
      <c r="GB10" s="23" t="str">
        <f ca="1">IF(AND($B10="Goal",GB$5&gt;=$E10,GB$5&lt;=$E10+$F10-1),2,IF(AND($B10="Milestone",GB$5&gt;=$E10,GB$5&lt;=$E10+$F10-1),1,""))</f>
        <v/>
      </c>
      <c r="GC10" s="23" t="str">
        <f ca="1">IF(AND($B10="Goal",GC$5&gt;=$E10,GC$5&lt;=$E10+$F10-1),2,IF(AND($B10="Milestone",GC$5&gt;=$E10,GC$5&lt;=$E10+$F10-1),1,""))</f>
        <v/>
      </c>
      <c r="GD10" s="23" t="str">
        <f ca="1">IF(AND($B10="Goal",GD$5&gt;=$E10,GD$5&lt;=$E10+$F10-1),2,IF(AND($B10="Milestone",GD$5&gt;=$E10,GD$5&lt;=$E10+$F10-1),1,""))</f>
        <v/>
      </c>
      <c r="GE10" s="23" t="str">
        <f ca="1">IF(AND($B10="Goal",GE$5&gt;=$E10,GE$5&lt;=$E10+$F10-1),2,IF(AND($B10="Milestone",GE$5&gt;=$E10,GE$5&lt;=$E10+$F10-1),1,""))</f>
        <v/>
      </c>
      <c r="GF10" s="23" t="str">
        <f ca="1">IF(AND($B10="Goal",GF$5&gt;=$E10,GF$5&lt;=$E10+$F10-1),2,IF(AND($B10="Milestone",GF$5&gt;=$E10,GF$5&lt;=$E10+$F10-1),1,""))</f>
        <v/>
      </c>
      <c r="GG10" s="23" t="str">
        <f ca="1">IF(AND($B10="Goal",GG$5&gt;=$E10,GG$5&lt;=$E10+$F10-1),2,IF(AND($B10="Milestone",GG$5&gt;=$E10,GG$5&lt;=$E10+$F10-1),1,""))</f>
        <v/>
      </c>
    </row>
    <row r="11" spans="1:189" s="2" customFormat="1" customHeight="1">
      <c r="A11" s="26" t="s">
        <v>22</v>
      </c>
      <c r="B11" s="20" t="s">
        <v>3</v>
      </c>
      <c r="C11" s="20"/>
      <c r="D11" s="17"/>
      <c r="E11" s="18">
        <v>43675</v>
      </c>
      <c r="F11" s="39">
        <v>130</v>
      </c>
      <c r="G11" s="19">
        <v>112</v>
      </c>
      <c r="H11" s="23" t="str">
        <f ca="1">IF(AND($B11="Goal",H$5&gt;=$E11,H$5&lt;=$E11+$F11-1),2,IF(AND($B11="Milestone",H$5&gt;=$E11,H$5&lt;=$E11+$F11-1),1,""))</f>
        <v/>
      </c>
      <c r="I11" s="23" t="str">
        <f ca="1">IF(AND($B11="Goal",I$5&gt;=$E11,I$5&lt;=$E11+$F11-1),2,IF(AND($B11="Milestone",I$5&gt;=$E11,I$5&lt;=$E11+$F11-1),1,""))</f>
        <v/>
      </c>
      <c r="J11" s="23" t="str">
        <f ca="1">IF(AND($B11="Goal",J$5&gt;=$E11,J$5&lt;=$E11+$F11-1),2,IF(AND($B11="Milestone",J$5&gt;=$E11,J$5&lt;=$E11+$F11-1),1,""))</f>
        <v/>
      </c>
      <c r="K11" s="23" t="str">
        <f ca="1">IF(AND($B11="Goal",K$5&gt;=$E11,K$5&lt;=$E11+$F11-1),2,IF(AND($B11="Milestone",K$5&gt;=$E11,K$5&lt;=$E11+$F11-1),1,""))</f>
        <v/>
      </c>
      <c r="L11" s="23" t="str">
        <f ca="1">IF(AND($B11="Goal",L$5&gt;=$E11,L$5&lt;=$E11+$F11-1),2,IF(AND($B11="Milestone",L$5&gt;=$E11,L$5&lt;=$E11+$F11-1),1,""))</f>
        <v/>
      </c>
      <c r="M11" s="23" t="str">
        <f ca="1">IF(AND($B11="Goal",M$5&gt;=$E11,M$5&lt;=$E11+$F11-1),2,IF(AND($B11="Milestone",M$5&gt;=$E11,M$5&lt;=$E11+$F11-1),1,""))</f>
        <v/>
      </c>
      <c r="N11" s="23" t="str">
        <f ca="1">IF(AND($B11="Goal",N$5&gt;=$E11,N$5&lt;=$E11+$F11-1),2,IF(AND($B11="Milestone",N$5&gt;=$E11,N$5&lt;=$E11+$F11-1),1,""))</f>
        <v/>
      </c>
      <c r="O11" s="23" t="str">
        <f ca="1">IF(AND($B11="Goal",O$5&gt;=$E11,O$5&lt;=$E11+$F11-1),2,IF(AND($B11="Milestone",O$5&gt;=$E11,O$5&lt;=$E11+$F11-1),1,""))</f>
        <v/>
      </c>
      <c r="P11" s="23" t="str">
        <f ca="1">IF(AND($B11="Goal",P$5&gt;=$E11,P$5&lt;=$E11+$F11-1),2,IF(AND($B11="Milestone",P$5&gt;=$E11,P$5&lt;=$E11+$F11-1),1,""))</f>
        <v/>
      </c>
      <c r="Q11" s="23" t="str">
        <f ca="1">IF(AND($B11="Goal",Q$5&gt;=$E11,Q$5&lt;=$E11+$F11-1),2,IF(AND($B11="Milestone",Q$5&gt;=$E11,Q$5&lt;=$E11+$F11-1),1,""))</f>
        <v/>
      </c>
      <c r="R11" s="23" t="str">
        <f ca="1">IF(AND($B11="Goal",R$5&gt;=$E11,R$5&lt;=$E11+$F11-1),2,IF(AND($B11="Milestone",R$5&gt;=$E11,R$5&lt;=$E11+$F11-1),1,""))</f>
        <v/>
      </c>
      <c r="S11" s="23" t="str">
        <f ca="1">IF(AND($B11="Goal",S$5&gt;=$E11,S$5&lt;=$E11+$F11-1),2,IF(AND($B11="Milestone",S$5&gt;=$E11,S$5&lt;=$E11+$F11-1),1,""))</f>
        <v/>
      </c>
      <c r="T11" s="23" t="str">
        <f ca="1">IF(AND($B11="Goal",T$5&gt;=$E11,T$5&lt;=$E11+$F11-1),2,IF(AND($B11="Milestone",T$5&gt;=$E11,T$5&lt;=$E11+$F11-1),1,""))</f>
        <v/>
      </c>
      <c r="U11" s="23" t="str">
        <f ca="1">IF(AND($B11="Goal",U$5&gt;=$E11,U$5&lt;=$E11+$F11-1),2,IF(AND($B11="Milestone",U$5&gt;=$E11,U$5&lt;=$E11+$F11-1),1,""))</f>
        <v/>
      </c>
      <c r="V11" s="23" t="str">
        <f ca="1">IF(AND($B11="Goal",V$5&gt;=$E11,V$5&lt;=$E11+$F11-1),2,IF(AND($B11="Milestone",V$5&gt;=$E11,V$5&lt;=$E11+$F11-1),1,""))</f>
        <v/>
      </c>
      <c r="W11" s="23" t="str">
        <f ca="1">IF(AND($B11="Goal",W$5&gt;=$E11,W$5&lt;=$E11+$F11-1),2,IF(AND($B11="Milestone",W$5&gt;=$E11,W$5&lt;=$E11+$F11-1),1,""))</f>
        <v/>
      </c>
      <c r="X11" s="23" t="str">
        <f ca="1">IF(AND($B11="Goal",X$5&gt;=$E11,X$5&lt;=$E11+$F11-1),2,IF(AND($B11="Milestone",X$5&gt;=$E11,X$5&lt;=$E11+$F11-1),1,""))</f>
        <v/>
      </c>
      <c r="Y11" s="23" t="str">
        <f ca="1">IF(AND($B11="Goal",Y$5&gt;=$E11,Y$5&lt;=$E11+$F11-1),2,IF(AND($B11="Milestone",Y$5&gt;=$E11,Y$5&lt;=$E11+$F11-1),1,""))</f>
        <v/>
      </c>
      <c r="Z11" s="23" t="str">
        <f ca="1">IF(AND($B11="Goal",Z$5&gt;=$E11,Z$5&lt;=$E11+$F11-1),2,IF(AND($B11="Milestone",Z$5&gt;=$E11,Z$5&lt;=$E11+$F11-1),1,""))</f>
        <v/>
      </c>
      <c r="AA11" s="23" t="str">
        <f ca="1">IF(AND($B11="Goal",AA$5&gt;=$E11,AA$5&lt;=$E11+$F11-1),2,IF(AND($B11="Milestone",AA$5&gt;=$E11,AA$5&lt;=$E11+$F11-1),1,""))</f>
        <v/>
      </c>
      <c r="AB11" s="23" t="str">
        <f ca="1">IF(AND($B11="Goal",AB$5&gt;=$E11,AB$5&lt;=$E11+$F11-1),2,IF(AND($B11="Milestone",AB$5&gt;=$E11,AB$5&lt;=$E11+$F11-1),1,""))</f>
        <v/>
      </c>
      <c r="AC11" s="23" t="str">
        <f ca="1">IF(AND($B11="Goal",AC$5&gt;=$E11,AC$5&lt;=$E11+$F11-1),2,IF(AND($B11="Milestone",AC$5&gt;=$E11,AC$5&lt;=$E11+$F11-1),1,""))</f>
        <v/>
      </c>
      <c r="AD11" s="23" t="str">
        <f ca="1">IF(AND($B11="Goal",AD$5&gt;=$E11,AD$5&lt;=$E11+$F11-1),2,IF(AND($B11="Milestone",AD$5&gt;=$E11,AD$5&lt;=$E11+$F11-1),1,""))</f>
        <v/>
      </c>
      <c r="AE11" s="23" t="str">
        <f ca="1">IF(AND($B11="Goal",AE$5&gt;=$E11,AE$5&lt;=$E11+$F11-1),2,IF(AND($B11="Milestone",AE$5&gt;=$E11,AE$5&lt;=$E11+$F11-1),1,""))</f>
        <v/>
      </c>
      <c r="AF11" s="23" t="str">
        <f ca="1">IF(AND($B11="Goal",AF$5&gt;=$E11,AF$5&lt;=$E11+$F11-1),2,IF(AND($B11="Milestone",AF$5&gt;=$E11,AF$5&lt;=$E11+$F11-1),1,""))</f>
        <v/>
      </c>
      <c r="AG11" s="23" t="str">
        <f ca="1">IF(AND($B11="Goal",AG$5&gt;=$E11,AG$5&lt;=$E11+$F11-1),2,IF(AND($B11="Milestone",AG$5&gt;=$E11,AG$5&lt;=$E11+$F11-1),1,""))</f>
        <v/>
      </c>
      <c r="AH11" s="23" t="str">
        <f ca="1">IF(AND($B11="Goal",AH$5&gt;=$E11,AH$5&lt;=$E11+$F11-1),2,IF(AND($B11="Milestone",AH$5&gt;=$E11,AH$5&lt;=$E11+$F11-1),1,""))</f>
        <v/>
      </c>
      <c r="AI11" s="23" t="str">
        <f ca="1">IF(AND($B11="Goal",AI$5&gt;=$E11,AI$5&lt;=$E11+$F11-1),2,IF(AND($B11="Milestone",AI$5&gt;=$E11,AI$5&lt;=$E11+$F11-1),1,""))</f>
        <v/>
      </c>
      <c r="AJ11" s="23" t="str">
        <f ca="1">IF(AND($B11="Goal",AJ$5&gt;=$E11,AJ$5&lt;=$E11+$F11-1),2,IF(AND($B11="Milestone",AJ$5&gt;=$E11,AJ$5&lt;=$E11+$F11-1),1,""))</f>
        <v/>
      </c>
      <c r="AK11" s="23" t="str">
        <f ca="1">IF(AND($B11="Goal",AK$5&gt;=$E11,AK$5&lt;=$E11+$F11-1),2,IF(AND($B11="Milestone",AK$5&gt;=$E11,AK$5&lt;=$E11+$F11-1),1,""))</f>
        <v/>
      </c>
      <c r="AL11" s="23" t="str">
        <f ca="1">IF(AND($B11="Goal",AL$5&gt;=$E11,AL$5&lt;=$E11+$F11-1),2,IF(AND($B11="Milestone",AL$5&gt;=$E11,AL$5&lt;=$E11+$F11-1),1,""))</f>
        <v/>
      </c>
      <c r="AM11" s="23" t="str">
        <f ca="1">IF(AND($B11="Goal",AM$5&gt;=$E11,AM$5&lt;=$E11+$F11-1),2,IF(AND($B11="Milestone",AM$5&gt;=$E11,AM$5&lt;=$E11+$F11-1),1,""))</f>
        <v/>
      </c>
      <c r="AN11" s="23" t="str">
        <f ca="1">IF(AND($B11="Goal",AN$5&gt;=$E11,AN$5&lt;=$E11+$F11-1),2,IF(AND($B11="Milestone",AN$5&gt;=$E11,AN$5&lt;=$E11+$F11-1),1,""))</f>
        <v/>
      </c>
      <c r="AO11" s="23" t="str">
        <f ca="1">IF(AND($B11="Goal",AO$5&gt;=$E11,AO$5&lt;=$E11+$F11-1),2,IF(AND($B11="Milestone",AO$5&gt;=$E11,AO$5&lt;=$E11+$F11-1),1,""))</f>
        <v/>
      </c>
      <c r="AP11" s="23" t="str">
        <f ca="1">IF(AND($B11="Goal",AP$5&gt;=$E11,AP$5&lt;=$E11+$F11-1),2,IF(AND($B11="Milestone",AP$5&gt;=$E11,AP$5&lt;=$E11+$F11-1),1,""))</f>
        <v/>
      </c>
      <c r="AQ11" s="23" t="str">
        <f ca="1">IF(AND($B11="Goal",AQ$5&gt;=$E11,AQ$5&lt;=$E11+$F11-1),2,IF(AND($B11="Milestone",AQ$5&gt;=$E11,AQ$5&lt;=$E11+$F11-1),1,""))</f>
        <v/>
      </c>
      <c r="AR11" s="23" t="str">
        <f ca="1">IF(AND($B11="Goal",AR$5&gt;=$E11,AR$5&lt;=$E11+$F11-1),2,IF(AND($B11="Milestone",AR$5&gt;=$E11,AR$5&lt;=$E11+$F11-1),1,""))</f>
        <v/>
      </c>
      <c r="AS11" s="23" t="str">
        <f ca="1">IF(AND($B11="Goal",AS$5&gt;=$E11,AS$5&lt;=$E11+$F11-1),2,IF(AND($B11="Milestone",AS$5&gt;=$E11,AS$5&lt;=$E11+$F11-1),1,""))</f>
        <v/>
      </c>
      <c r="AT11" s="23" t="str">
        <f ca="1">IF(AND($B11="Goal",AT$5&gt;=$E11,AT$5&lt;=$E11+$F11-1),2,IF(AND($B11="Milestone",AT$5&gt;=$E11,AT$5&lt;=$E11+$F11-1),1,""))</f>
        <v/>
      </c>
      <c r="AU11" s="23" t="str">
        <f ca="1">IF(AND($B11="Goal",AU$5&gt;=$E11,AU$5&lt;=$E11+$F11-1),2,IF(AND($B11="Milestone",AU$5&gt;=$E11,AU$5&lt;=$E11+$F11-1),1,""))</f>
        <v/>
      </c>
      <c r="AV11" s="23" t="str">
        <f ca="1">IF(AND($B11="Goal",AV$5&gt;=$E11,AV$5&lt;=$E11+$F11-1),2,IF(AND($B11="Milestone",AV$5&gt;=$E11,AV$5&lt;=$E11+$F11-1),1,""))</f>
        <v/>
      </c>
      <c r="AW11" s="23" t="str">
        <f ca="1">IF(AND($B11="Goal",AW$5&gt;=$E11,AW$5&lt;=$E11+$F11-1),2,IF(AND($B11="Milestone",AW$5&gt;=$E11,AW$5&lt;=$E11+$F11-1),1,""))</f>
        <v/>
      </c>
      <c r="AX11" s="23" t="str">
        <f ca="1">IF(AND($B11="Goal",AX$5&gt;=$E11,AX$5&lt;=$E11+$F11-1),2,IF(AND($B11="Milestone",AX$5&gt;=$E11,AX$5&lt;=$E11+$F11-1),1,""))</f>
        <v/>
      </c>
      <c r="AY11" s="23" t="str">
        <f ca="1">IF(AND($B11="Goal",AY$5&gt;=$E11,AY$5&lt;=$E11+$F11-1),2,IF(AND($B11="Milestone",AY$5&gt;=$E11,AY$5&lt;=$E11+$F11-1),1,""))</f>
        <v/>
      </c>
      <c r="AZ11" s="23" t="str">
        <f ca="1">IF(AND($B11="Goal",AZ$5&gt;=$E11,AZ$5&lt;=$E11+$F11-1),2,IF(AND($B11="Milestone",AZ$5&gt;=$E11,AZ$5&lt;=$E11+$F11-1),1,""))</f>
        <v/>
      </c>
      <c r="BA11" s="23" t="str">
        <f ca="1">IF(AND($B11="Goal",BA$5&gt;=$E11,BA$5&lt;=$E11+$F11-1),2,IF(AND($B11="Milestone",BA$5&gt;=$E11,BA$5&lt;=$E11+$F11-1),1,""))</f>
        <v/>
      </c>
      <c r="BB11" s="23" t="str">
        <f ca="1">IF(AND($B11="Goal",BB$5&gt;=$E11,BB$5&lt;=$E11+$F11-1),2,IF(AND($B11="Milestone",BB$5&gt;=$E11,BB$5&lt;=$E11+$F11-1),1,""))</f>
        <v/>
      </c>
      <c r="BC11" s="23" t="str">
        <f ca="1">IF(AND($B11="Goal",BC$5&gt;=$E11,BC$5&lt;=$E11+$F11-1),2,IF(AND($B11="Milestone",BC$5&gt;=$E11,BC$5&lt;=$E11+$F11-1),1,""))</f>
        <v/>
      </c>
      <c r="BD11" s="23" t="str">
        <f ca="1">IF(AND($B11="Goal",BD$5&gt;=$E11,BD$5&lt;=$E11+$F11-1),2,IF(AND($B11="Milestone",BD$5&gt;=$E11,BD$5&lt;=$E11+$F11-1),1,""))</f>
        <v/>
      </c>
      <c r="BE11" s="23" t="str">
        <f ca="1">IF(AND($B11="Goal",BE$5&gt;=$E11,BE$5&lt;=$E11+$F11-1),2,IF(AND($B11="Milestone",BE$5&gt;=$E11,BE$5&lt;=$E11+$F11-1),1,""))</f>
        <v/>
      </c>
      <c r="BF11" s="23" t="str">
        <f ca="1">IF(AND($B11="Goal",BF$5&gt;=$E11,BF$5&lt;=$E11+$F11-1),2,IF(AND($B11="Milestone",BF$5&gt;=$E11,BF$5&lt;=$E11+$F11-1),1,""))</f>
        <v/>
      </c>
      <c r="BG11" s="23" t="str">
        <f ca="1">IF(AND($B11="Goal",BG$5&gt;=$E11,BG$5&lt;=$E11+$F11-1),2,IF(AND($B11="Milestone",BG$5&gt;=$E11,BG$5&lt;=$E11+$F11-1),1,""))</f>
        <v/>
      </c>
      <c r="BH11" s="23" t="str">
        <f ca="1">IF(AND($B11="Goal",BH$5&gt;=$E11,BH$5&lt;=$E11+$F11-1),2,IF(AND($B11="Milestone",BH$5&gt;=$E11,BH$5&lt;=$E11+$F11-1),1,""))</f>
        <v/>
      </c>
      <c r="BI11" s="23" t="str">
        <f ca="1">IF(AND($B11="Goal",BI$5&gt;=$E11,BI$5&lt;=$E11+$F11-1),2,IF(AND($B11="Milestone",BI$5&gt;=$E11,BI$5&lt;=$E11+$F11-1),1,""))</f>
        <v/>
      </c>
      <c r="BJ11" s="23" t="str">
        <f ca="1">IF(AND($B11="Goal",BJ$5&gt;=$E11,BJ$5&lt;=$E11+$F11-1),2,IF(AND($B11="Milestone",BJ$5&gt;=$E11,BJ$5&lt;=$E11+$F11-1),1,""))</f>
        <v/>
      </c>
      <c r="BK11" s="23" t="str">
        <f ca="1">IF(AND($B11="Goal",BK$5&gt;=$E11,BK$5&lt;=$E11+$F11-1),2,IF(AND($B11="Milestone",BK$5&gt;=$E11,BK$5&lt;=$E11+$F11-1),1,""))</f>
        <v/>
      </c>
      <c r="BL11" s="23" t="str">
        <f ca="1">IF(AND($B11="Goal",BL$5&gt;=$E11,BL$5&lt;=$E11+$F11-1),2,IF(AND($B11="Milestone",BL$5&gt;=$E11,BL$5&lt;=$E11+$F11-1),1,""))</f>
        <v/>
      </c>
      <c r="BM11" s="23" t="str">
        <f ca="1">IF(AND($B11="Goal",BM$5&gt;=$E11,BM$5&lt;=$E11+$F11-1),2,IF(AND($B11="Milestone",BM$5&gt;=$E11,BM$5&lt;=$E11+$F11-1),1,""))</f>
        <v/>
      </c>
      <c r="BN11" s="23" t="str">
        <f ca="1">IF(AND($B11="Goal",BN$5&gt;=$E11,BN$5&lt;=$E11+$F11-1),2,IF(AND($B11="Milestone",BN$5&gt;=$E11,BN$5&lt;=$E11+$F11-1),1,""))</f>
        <v/>
      </c>
      <c r="BO11" s="23" t="str">
        <f ca="1">IF(AND($B11="Goal",BO$5&gt;=$E11,BO$5&lt;=$E11+$F11-1),2,IF(AND($B11="Milestone",BO$5&gt;=$E11,BO$5&lt;=$E11+$F11-1),1,""))</f>
        <v/>
      </c>
      <c r="BP11" s="23" t="str">
        <f ca="1">IF(AND($B11="Goal",BP$5&gt;=$E11,BP$5&lt;=$E11+$F11-1),2,IF(AND($B11="Milestone",BP$5&gt;=$E11,BP$5&lt;=$E11+$F11-1),1,""))</f>
        <v/>
      </c>
      <c r="BQ11" s="23" t="str">
        <f ca="1">IF(AND($B11="Goal",BQ$5&gt;=$E11,BQ$5&lt;=$E11+$F11-1),2,IF(AND($B11="Milestone",BQ$5&gt;=$E11,BQ$5&lt;=$E11+$F11-1),1,""))</f>
        <v/>
      </c>
      <c r="BR11" s="23" t="str">
        <f ca="1">IF(AND($B11="Goal",BR$5&gt;=$E11,BR$5&lt;=$E11+$F11-1),2,IF(AND($B11="Milestone",BR$5&gt;=$E11,BR$5&lt;=$E11+$F11-1),1,""))</f>
        <v/>
      </c>
      <c r="BS11" s="23" t="str">
        <f ca="1">IF(AND($B11="Goal",BS$5&gt;=$E11,BS$5&lt;=$E11+$F11-1),2,IF(AND($B11="Milestone",BS$5&gt;=$E11,BS$5&lt;=$E11+$F11-1),1,""))</f>
        <v/>
      </c>
      <c r="BT11" s="23" t="str">
        <f ca="1">IF(AND($B11="Goal",BT$5&gt;=$E11,BT$5&lt;=$E11+$F11-1),2,IF(AND($B11="Milestone",BT$5&gt;=$E11,BT$5&lt;=$E11+$F11-1),1,""))</f>
        <v/>
      </c>
      <c r="BU11" s="23" t="str">
        <f ca="1">IF(AND($B11="Goal",BU$5&gt;=$E11,BU$5&lt;=$E11+$F11-1),2,IF(AND($B11="Milestone",BU$5&gt;=$E11,BU$5&lt;=$E11+$F11-1),1,""))</f>
        <v/>
      </c>
      <c r="BV11" s="23" t="str">
        <f ca="1">IF(AND($B11="Goal",BV$5&gt;=$E11,BV$5&lt;=$E11+$F11-1),2,IF(AND($B11="Milestone",BV$5&gt;=$E11,BV$5&lt;=$E11+$F11-1),1,""))</f>
        <v/>
      </c>
      <c r="BW11" s="23" t="str">
        <f ca="1">IF(AND($B11="Goal",BW$5&gt;=$E11,BW$5&lt;=$E11+$F11-1),2,IF(AND($B11="Milestone",BW$5&gt;=$E11,BW$5&lt;=$E11+$F11-1),1,""))</f>
        <v/>
      </c>
      <c r="BX11" s="23" t="str">
        <f ca="1">IF(AND($B11="Goal",BX$5&gt;=$E11,BX$5&lt;=$E11+$F11-1),2,IF(AND($B11="Milestone",BX$5&gt;=$E11,BX$5&lt;=$E11+$F11-1),1,""))</f>
        <v/>
      </c>
      <c r="BY11" s="23" t="str">
        <f ca="1">IF(AND($B11="Goal",BY$5&gt;=$E11,BY$5&lt;=$E11+$F11-1),2,IF(AND($B11="Milestone",BY$5&gt;=$E11,BY$5&lt;=$E11+$F11-1),1,""))</f>
        <v/>
      </c>
      <c r="BZ11" s="23" t="str">
        <f ca="1">IF(AND($B11="Goal",BZ$5&gt;=$E11,BZ$5&lt;=$E11+$F11-1),2,IF(AND($B11="Milestone",BZ$5&gt;=$E11,BZ$5&lt;=$E11+$F11-1),1,""))</f>
        <v/>
      </c>
      <c r="CA11" s="23" t="str">
        <f ca="1">IF(AND($B11="Goal",CA$5&gt;=$E11,CA$5&lt;=$E11+$F11-1),2,IF(AND($B11="Milestone",CA$5&gt;=$E11,CA$5&lt;=$E11+$F11-1),1,""))</f>
        <v/>
      </c>
      <c r="CB11" s="23" t="str">
        <f ca="1">IF(AND($B11="Goal",CB$5&gt;=$E11,CB$5&lt;=$E11+$F11-1),2,IF(AND($B11="Milestone",CB$5&gt;=$E11,CB$5&lt;=$E11+$F11-1),1,""))</f>
        <v/>
      </c>
      <c r="CC11" s="23" t="str">
        <f ca="1">IF(AND($B11="Goal",CC$5&gt;=$E11,CC$5&lt;=$E11+$F11-1),2,IF(AND($B11="Milestone",CC$5&gt;=$E11,CC$5&lt;=$E11+$F11-1),1,""))</f>
        <v/>
      </c>
      <c r="CD11" s="23" t="str">
        <f ca="1">IF(AND($B11="Goal",CD$5&gt;=$E11,CD$5&lt;=$E11+$F11-1),2,IF(AND($B11="Milestone",CD$5&gt;=$E11,CD$5&lt;=$E11+$F11-1),1,""))</f>
        <v/>
      </c>
      <c r="CE11" s="23" t="str">
        <f ca="1">IF(AND($B11="Goal",CE$5&gt;=$E11,CE$5&lt;=$E11+$F11-1),2,IF(AND($B11="Milestone",CE$5&gt;=$E11,CE$5&lt;=$E11+$F11-1),1,""))</f>
        <v/>
      </c>
      <c r="CF11" s="23" t="str">
        <f ca="1">IF(AND($B11="Goal",CF$5&gt;=$E11,CF$5&lt;=$E11+$F11-1),2,IF(AND($B11="Milestone",CF$5&gt;=$E11,CF$5&lt;=$E11+$F11-1),1,""))</f>
        <v/>
      </c>
      <c r="CG11" s="23" t="str">
        <f ca="1">IF(AND($B11="Goal",CG$5&gt;=$E11,CG$5&lt;=$E11+$F11-1),2,IF(AND($B11="Milestone",CG$5&gt;=$E11,CG$5&lt;=$E11+$F11-1),1,""))</f>
        <v/>
      </c>
      <c r="CH11" s="23" t="str">
        <f ca="1">IF(AND($B11="Goal",CH$5&gt;=$E11,CH$5&lt;=$E11+$F11-1),2,IF(AND($B11="Milestone",CH$5&gt;=$E11,CH$5&lt;=$E11+$F11-1),1,""))</f>
        <v/>
      </c>
      <c r="CI11" s="23" t="str">
        <f ca="1">IF(AND($B11="Goal",CI$5&gt;=$E11,CI$5&lt;=$E11+$F11-1),2,IF(AND($B11="Milestone",CI$5&gt;=$E11,CI$5&lt;=$E11+$F11-1),1,""))</f>
        <v/>
      </c>
      <c r="CJ11" s="23" t="str">
        <f ca="1">IF(AND($B11="Goal",CJ$5&gt;=$E11,CJ$5&lt;=$E11+$F11-1),2,IF(AND($B11="Milestone",CJ$5&gt;=$E11,CJ$5&lt;=$E11+$F11-1),1,""))</f>
        <v/>
      </c>
      <c r="CK11" s="23" t="str">
        <f ca="1">IF(AND($B11="Goal",CK$5&gt;=$E11,CK$5&lt;=$E11+$F11-1),2,IF(AND($B11="Milestone",CK$5&gt;=$E11,CK$5&lt;=$E11+$F11-1),1,""))</f>
        <v/>
      </c>
      <c r="CL11" s="23" t="str">
        <f ca="1">IF(AND($B11="Goal",CL$5&gt;=$E11,CL$5&lt;=$E11+$F11-1),2,IF(AND($B11="Milestone",CL$5&gt;=$E11,CL$5&lt;=$E11+$F11-1),1,""))</f>
        <v/>
      </c>
      <c r="CM11" s="23" t="str">
        <f ca="1">IF(AND($B11="Goal",CM$5&gt;=$E11,CM$5&lt;=$E11+$F11-1),2,IF(AND($B11="Milestone",CM$5&gt;=$E11,CM$5&lt;=$E11+$F11-1),1,""))</f>
        <v/>
      </c>
      <c r="CN11" s="23" t="str">
        <f ca="1">IF(AND($B11="Goal",CN$5&gt;=$E11,CN$5&lt;=$E11+$F11-1),2,IF(AND($B11="Milestone",CN$5&gt;=$E11,CN$5&lt;=$E11+$F11-1),1,""))</f>
        <v/>
      </c>
      <c r="CO11" s="23" t="str">
        <f ca="1">IF(AND($B11="Goal",CO$5&gt;=$E11,CO$5&lt;=$E11+$F11-1),2,IF(AND($B11="Milestone",CO$5&gt;=$E11,CO$5&lt;=$E11+$F11-1),1,""))</f>
        <v/>
      </c>
      <c r="CP11" s="23" t="str">
        <f ca="1">IF(AND($B11="Goal",CP$5&gt;=$E11,CP$5&lt;=$E11+$F11-1),2,IF(AND($B11="Milestone",CP$5&gt;=$E11,CP$5&lt;=$E11+$F11-1),1,""))</f>
        <v/>
      </c>
      <c r="CQ11" s="23" t="str">
        <f ca="1">IF(AND($B11="Goal",CQ$5&gt;=$E11,CQ$5&lt;=$E11+$F11-1),2,IF(AND($B11="Milestone",CQ$5&gt;=$E11,CQ$5&lt;=$E11+$F11-1),1,""))</f>
        <v/>
      </c>
      <c r="CR11" s="23" t="str">
        <f ca="1">IF(AND($B11="Goal",CR$5&gt;=$E11,CR$5&lt;=$E11+$F11-1),2,IF(AND($B11="Milestone",CR$5&gt;=$E11,CR$5&lt;=$E11+$F11-1),1,""))</f>
        <v/>
      </c>
      <c r="CS11" s="23" t="str">
        <f ca="1">IF(AND($B11="Goal",CS$5&gt;=$E11,CS$5&lt;=$E11+$F11-1),2,IF(AND($B11="Milestone",CS$5&gt;=$E11,CS$5&lt;=$E11+$F11-1),1,""))</f>
        <v/>
      </c>
      <c r="CT11" s="23" t="str">
        <f ca="1">IF(AND($B11="Goal",CT$5&gt;=$E11,CT$5&lt;=$E11+$F11-1),2,IF(AND($B11="Milestone",CT$5&gt;=$E11,CT$5&lt;=$E11+$F11-1),1,""))</f>
        <v/>
      </c>
      <c r="CU11" s="23" t="str">
        <f ca="1">IF(AND($B11="Goal",CU$5&gt;=$E11,CU$5&lt;=$E11+$F11-1),2,IF(AND($B11="Milestone",CU$5&gt;=$E11,CU$5&lt;=$E11+$F11-1),1,""))</f>
        <v/>
      </c>
      <c r="CV11" s="23" t="str">
        <f ca="1">IF(AND($B11="Goal",CV$5&gt;=$E11,CV$5&lt;=$E11+$F11-1),2,IF(AND($B11="Milestone",CV$5&gt;=$E11,CV$5&lt;=$E11+$F11-1),1,""))</f>
        <v/>
      </c>
      <c r="CW11" s="23" t="str">
        <f ca="1">IF(AND($B11="Goal",CW$5&gt;=$E11,CW$5&lt;=$E11+$F11-1),2,IF(AND($B11="Milestone",CW$5&gt;=$E11,CW$5&lt;=$E11+$F11-1),1,""))</f>
        <v/>
      </c>
      <c r="CX11" s="23" t="str">
        <f ca="1">IF(AND($B11="Goal",CX$5&gt;=$E11,CX$5&lt;=$E11+$F11-1),2,IF(AND($B11="Milestone",CX$5&gt;=$E11,CX$5&lt;=$E11+$F11-1),1,""))</f>
        <v/>
      </c>
      <c r="CY11" s="23" t="str">
        <f ca="1">IF(AND($B11="Goal",CY$5&gt;=$E11,CY$5&lt;=$E11+$F11-1),2,IF(AND($B11="Milestone",CY$5&gt;=$E11,CY$5&lt;=$E11+$F11-1),1,""))</f>
        <v/>
      </c>
      <c r="CZ11" s="23" t="str">
        <f ca="1">IF(AND($B11="Goal",CZ$5&gt;=$E11,CZ$5&lt;=$E11+$F11-1),2,IF(AND($B11="Milestone",CZ$5&gt;=$E11,CZ$5&lt;=$E11+$F11-1),1,""))</f>
        <v/>
      </c>
      <c r="DA11" s="23" t="str">
        <f ca="1">IF(AND($B11="Goal",DA$5&gt;=$E11,DA$5&lt;=$E11+$F11-1),2,IF(AND($B11="Milestone",DA$5&gt;=$E11,DA$5&lt;=$E11+$F11-1),1,""))</f>
        <v/>
      </c>
      <c r="DB11" s="23" t="str">
        <f ca="1">IF(AND($B11="Goal",DB$5&gt;=$E11,DB$5&lt;=$E11+$F11-1),2,IF(AND($B11="Milestone",DB$5&gt;=$E11,DB$5&lt;=$E11+$F11-1),1,""))</f>
        <v/>
      </c>
      <c r="DC11" s="23" t="str">
        <f ca="1">IF(AND($B11="Goal",DC$5&gt;=$E11,DC$5&lt;=$E11+$F11-1),2,IF(AND($B11="Milestone",DC$5&gt;=$E11,DC$5&lt;=$E11+$F11-1),1,""))</f>
        <v/>
      </c>
      <c r="DD11" s="23" t="str">
        <f ca="1">IF(AND($B11="Goal",DD$5&gt;=$E11,DD$5&lt;=$E11+$F11-1),2,IF(AND($B11="Milestone",DD$5&gt;=$E11,DD$5&lt;=$E11+$F11-1),1,""))</f>
        <v/>
      </c>
      <c r="DE11" s="23" t="str">
        <f ca="1">IF(AND($B11="Goal",DE$5&gt;=$E11,DE$5&lt;=$E11+$F11-1),2,IF(AND($B11="Milestone",DE$5&gt;=$E11,DE$5&lt;=$E11+$F11-1),1,""))</f>
        <v/>
      </c>
      <c r="DF11" s="23" t="str">
        <f ca="1">IF(AND($B11="Goal",DF$5&gt;=$E11,DF$5&lt;=$E11+$F11-1),2,IF(AND($B11="Milestone",DF$5&gt;=$E11,DF$5&lt;=$E11+$F11-1),1,""))</f>
        <v/>
      </c>
      <c r="DG11" s="23" t="str">
        <f ca="1">IF(AND($B11="Goal",DG$5&gt;=$E11,DG$5&lt;=$E11+$F11-1),2,IF(AND($B11="Milestone",DG$5&gt;=$E11,DG$5&lt;=$E11+$F11-1),1,""))</f>
        <v/>
      </c>
      <c r="DH11" s="23" t="str">
        <f ca="1">IF(AND($B11="Goal",DH$5&gt;=$E11,DH$5&lt;=$E11+$F11-1),2,IF(AND($B11="Milestone",DH$5&gt;=$E11,DH$5&lt;=$E11+$F11-1),1,""))</f>
        <v/>
      </c>
      <c r="DI11" s="23" t="str">
        <f ca="1">IF(AND($B11="Goal",DI$5&gt;=$E11,DI$5&lt;=$E11+$F11-1),2,IF(AND($B11="Milestone",DI$5&gt;=$E11,DI$5&lt;=$E11+$F11-1),1,""))</f>
        <v/>
      </c>
      <c r="DJ11" s="23" t="str">
        <f ca="1">IF(AND($B11="Goal",DJ$5&gt;=$E11,DJ$5&lt;=$E11+$F11-1),2,IF(AND($B11="Milestone",DJ$5&gt;=$E11,DJ$5&lt;=$E11+$F11-1),1,""))</f>
        <v/>
      </c>
      <c r="DK11" s="23" t="str">
        <f ca="1">IF(AND($B11="Goal",DK$5&gt;=$E11,DK$5&lt;=$E11+$F11-1),2,IF(AND($B11="Milestone",DK$5&gt;=$E11,DK$5&lt;=$E11+$F11-1),1,""))</f>
        <v/>
      </c>
      <c r="DL11" s="23" t="str">
        <f ca="1">IF(AND($B11="Goal",DL$5&gt;=$E11,DL$5&lt;=$E11+$F11-1),2,IF(AND($B11="Milestone",DL$5&gt;=$E11,DL$5&lt;=$E11+$F11-1),1,""))</f>
        <v/>
      </c>
      <c r="DM11" s="23" t="str">
        <f ca="1">IF(AND($B11="Goal",DM$5&gt;=$E11,DM$5&lt;=$E11+$F11-1),2,IF(AND($B11="Milestone",DM$5&gt;=$E11,DM$5&lt;=$E11+$F11-1),1,""))</f>
        <v/>
      </c>
      <c r="DN11" s="23" t="str">
        <f ca="1">IF(AND($B11="Goal",DN$5&gt;=$E11,DN$5&lt;=$E11+$F11-1),2,IF(AND($B11="Milestone",DN$5&gt;=$E11,DN$5&lt;=$E11+$F11-1),1,""))</f>
        <v/>
      </c>
      <c r="DO11" s="23" t="str">
        <f ca="1">IF(AND($B11="Goal",DO$5&gt;=$E11,DO$5&lt;=$E11+$F11-1),2,IF(AND($B11="Milestone",DO$5&gt;=$E11,DO$5&lt;=$E11+$F11-1),1,""))</f>
        <v/>
      </c>
      <c r="DP11" s="23" t="str">
        <f ca="1">IF(AND($B11="Goal",DP$5&gt;=$E11,DP$5&lt;=$E11+$F11-1),2,IF(AND($B11="Milestone",DP$5&gt;=$E11,DP$5&lt;=$E11+$F11-1),1,""))</f>
        <v/>
      </c>
      <c r="DQ11" s="23" t="str">
        <f ca="1">IF(AND($B11="Goal",DQ$5&gt;=$E11,DQ$5&lt;=$E11+$F11-1),2,IF(AND($B11="Milestone",DQ$5&gt;=$E11,DQ$5&lt;=$E11+$F11-1),1,""))</f>
        <v/>
      </c>
      <c r="DR11" s="23" t="str">
        <f ca="1">IF(AND($B11="Goal",DR$5&gt;=$E11,DR$5&lt;=$E11+$F11-1),2,IF(AND($B11="Milestone",DR$5&gt;=$E11,DR$5&lt;=$E11+$F11-1),1,""))</f>
        <v/>
      </c>
      <c r="DS11" s="23" t="str">
        <f ca="1">IF(AND($B11="Goal",DS$5&gt;=$E11,DS$5&lt;=$E11+$F11-1),2,IF(AND($B11="Milestone",DS$5&gt;=$E11,DS$5&lt;=$E11+$F11-1),1,""))</f>
        <v/>
      </c>
      <c r="DT11" s="23" t="str">
        <f ca="1">IF(AND($B11="Goal",DT$5&gt;=$E11,DT$5&lt;=$E11+$F11-1),2,IF(AND($B11="Milestone",DT$5&gt;=$E11,DT$5&lt;=$E11+$F11-1),1,""))</f>
        <v/>
      </c>
      <c r="DU11" s="23" t="str">
        <f ca="1">IF(AND($B11="Goal",DU$5&gt;=$E11,DU$5&lt;=$E11+$F11-1),2,IF(AND($B11="Milestone",DU$5&gt;=$E11,DU$5&lt;=$E11+$F11-1),1,""))</f>
        <v/>
      </c>
      <c r="DV11" s="23" t="str">
        <f ca="1">IF(AND($B11="Goal",DV$5&gt;=$E11,DV$5&lt;=$E11+$F11-1),2,IF(AND($B11="Milestone",DV$5&gt;=$E11,DV$5&lt;=$E11+$F11-1),1,""))</f>
        <v/>
      </c>
      <c r="DW11" s="23" t="str">
        <f ca="1">IF(AND($B11="Goal",DW$5&gt;=$E11,DW$5&lt;=$E11+$F11-1),2,IF(AND($B11="Milestone",DW$5&gt;=$E11,DW$5&lt;=$E11+$F11-1),1,""))</f>
        <v/>
      </c>
      <c r="DX11" s="23" t="str">
        <f ca="1">IF(AND($B11="Goal",DX$5&gt;=$E11,DX$5&lt;=$E11+$F11-1),2,IF(AND($B11="Milestone",DX$5&gt;=$E11,DX$5&lt;=$E11+$F11-1),1,""))</f>
        <v/>
      </c>
      <c r="DY11" s="23" t="str">
        <f ca="1">IF(AND($B11="Goal",DY$5&gt;=$E11,DY$5&lt;=$E11+$F11-1),2,IF(AND($B11="Milestone",DY$5&gt;=$E11,DY$5&lt;=$E11+$F11-1),1,""))</f>
        <v/>
      </c>
      <c r="DZ11" s="23" t="str">
        <f ca="1">IF(AND($B11="Goal",DZ$5&gt;=$E11,DZ$5&lt;=$E11+$F11-1),2,IF(AND($B11="Milestone",DZ$5&gt;=$E11,DZ$5&lt;=$E11+$F11-1),1,""))</f>
        <v/>
      </c>
      <c r="EA11" s="23" t="str">
        <f ca="1">IF(AND($B11="Goal",EA$5&gt;=$E11,EA$5&lt;=$E11+$F11-1),2,IF(AND($B11="Milestone",EA$5&gt;=$E11,EA$5&lt;=$E11+$F11-1),1,""))</f>
        <v/>
      </c>
      <c r="EB11" s="23" t="str">
        <f ca="1">IF(AND($B11="Goal",EB$5&gt;=$E11,EB$5&lt;=$E11+$F11-1),2,IF(AND($B11="Milestone",EB$5&gt;=$E11,EB$5&lt;=$E11+$F11-1),1,""))</f>
        <v/>
      </c>
      <c r="EC11" s="23" t="str">
        <f ca="1">IF(AND($B11="Goal",EC$5&gt;=$E11,EC$5&lt;=$E11+$F11-1),2,IF(AND($B11="Milestone",EC$5&gt;=$E11,EC$5&lt;=$E11+$F11-1),1,""))</f>
        <v/>
      </c>
      <c r="ED11" s="23" t="str">
        <f ca="1">IF(AND($B11="Goal",ED$5&gt;=$E11,ED$5&lt;=$E11+$F11-1),2,IF(AND($B11="Milestone",ED$5&gt;=$E11,ED$5&lt;=$E11+$F11-1),1,""))</f>
        <v/>
      </c>
      <c r="EE11" s="23" t="str">
        <f ca="1">IF(AND($B11="Goal",EE$5&gt;=$E11,EE$5&lt;=$E11+$F11-1),2,IF(AND($B11="Milestone",EE$5&gt;=$E11,EE$5&lt;=$E11+$F11-1),1,""))</f>
        <v/>
      </c>
      <c r="EF11" s="23" t="str">
        <f ca="1">IF(AND($B11="Goal",EF$5&gt;=$E11,EF$5&lt;=$E11+$F11-1),2,IF(AND($B11="Milestone",EF$5&gt;=$E11,EF$5&lt;=$E11+$F11-1),1,""))</f>
        <v/>
      </c>
      <c r="EG11" s="23" t="str">
        <f ca="1">IF(AND($B11="Goal",EG$5&gt;=$E11,EG$5&lt;=$E11+$F11-1),2,IF(AND($B11="Milestone",EG$5&gt;=$E11,EG$5&lt;=$E11+$F11-1),1,""))</f>
        <v/>
      </c>
      <c r="EH11" s="23" t="str">
        <f ca="1">IF(AND($B11="Goal",EH$5&gt;=$E11,EH$5&lt;=$E11+$F11-1),2,IF(AND($B11="Milestone",EH$5&gt;=$E11,EH$5&lt;=$E11+$F11-1),1,""))</f>
        <v/>
      </c>
      <c r="EI11" s="23" t="str">
        <f ca="1">IF(AND($B11="Goal",EI$5&gt;=$E11,EI$5&lt;=$E11+$F11-1),2,IF(AND($B11="Milestone",EI$5&gt;=$E11,EI$5&lt;=$E11+$F11-1),1,""))</f>
        <v/>
      </c>
      <c r="EJ11" s="23" t="str">
        <f ca="1">IF(AND($B11="Goal",EJ$5&gt;=$E11,EJ$5&lt;=$E11+$F11-1),2,IF(AND($B11="Milestone",EJ$5&gt;=$E11,EJ$5&lt;=$E11+$F11-1),1,""))</f>
        <v/>
      </c>
      <c r="EK11" s="23" t="str">
        <f ca="1">IF(AND($B11="Goal",EK$5&gt;=$E11,EK$5&lt;=$E11+$F11-1),2,IF(AND($B11="Milestone",EK$5&gt;=$E11,EK$5&lt;=$E11+$F11-1),1,""))</f>
        <v/>
      </c>
      <c r="EL11" s="23" t="str">
        <f ca="1">IF(AND($B11="Goal",EL$5&gt;=$E11,EL$5&lt;=$E11+$F11-1),2,IF(AND($B11="Milestone",EL$5&gt;=$E11,EL$5&lt;=$E11+$F11-1),1,""))</f>
        <v/>
      </c>
      <c r="EM11" s="23" t="str">
        <f ca="1">IF(AND($B11="Goal",EM$5&gt;=$E11,EM$5&lt;=$E11+$F11-1),2,IF(AND($B11="Milestone",EM$5&gt;=$E11,EM$5&lt;=$E11+$F11-1),1,""))</f>
        <v/>
      </c>
      <c r="EN11" s="23" t="str">
        <f ca="1">IF(AND($B11="Goal",EN$5&gt;=$E11,EN$5&lt;=$E11+$F11-1),2,IF(AND($B11="Milestone",EN$5&gt;=$E11,EN$5&lt;=$E11+$F11-1),1,""))</f>
        <v/>
      </c>
      <c r="EO11" s="23" t="str">
        <f ca="1">IF(AND($B11="Goal",EO$5&gt;=$E11,EO$5&lt;=$E11+$F11-1),2,IF(AND($B11="Milestone",EO$5&gt;=$E11,EO$5&lt;=$E11+$F11-1),1,""))</f>
        <v/>
      </c>
      <c r="EP11" s="23" t="str">
        <f ca="1">IF(AND($B11="Goal",EP$5&gt;=$E11,EP$5&lt;=$E11+$F11-1),2,IF(AND($B11="Milestone",EP$5&gt;=$E11,EP$5&lt;=$E11+$F11-1),1,""))</f>
        <v/>
      </c>
      <c r="EQ11" s="23" t="str">
        <f ca="1">IF(AND($B11="Goal",EQ$5&gt;=$E11,EQ$5&lt;=$E11+$F11-1),2,IF(AND($B11="Milestone",EQ$5&gt;=$E11,EQ$5&lt;=$E11+$F11-1),1,""))</f>
        <v/>
      </c>
      <c r="ER11" s="23" t="str">
        <f ca="1">IF(AND($B11="Goal",ER$5&gt;=$E11,ER$5&lt;=$E11+$F11-1),2,IF(AND($B11="Milestone",ER$5&gt;=$E11,ER$5&lt;=$E11+$F11-1),1,""))</f>
        <v/>
      </c>
      <c r="ES11" s="23" t="str">
        <f ca="1">IF(AND($B11="Goal",ES$5&gt;=$E11,ES$5&lt;=$E11+$F11-1),2,IF(AND($B11="Milestone",ES$5&gt;=$E11,ES$5&lt;=$E11+$F11-1),1,""))</f>
        <v/>
      </c>
      <c r="ET11" s="23" t="str">
        <f ca="1">IF(AND($B11="Goal",ET$5&gt;=$E11,ET$5&lt;=$E11+$F11-1),2,IF(AND($B11="Milestone",ET$5&gt;=$E11,ET$5&lt;=$E11+$F11-1),1,""))</f>
        <v/>
      </c>
      <c r="EU11" s="23" t="str">
        <f ca="1">IF(AND($B11="Goal",EU$5&gt;=$E11,EU$5&lt;=$E11+$F11-1),2,IF(AND($B11="Milestone",EU$5&gt;=$E11,EU$5&lt;=$E11+$F11-1),1,""))</f>
        <v/>
      </c>
      <c r="EV11" s="23" t="str">
        <f ca="1">IF(AND($B11="Goal",EV$5&gt;=$E11,EV$5&lt;=$E11+$F11-1),2,IF(AND($B11="Milestone",EV$5&gt;=$E11,EV$5&lt;=$E11+$F11-1),1,""))</f>
        <v/>
      </c>
      <c r="EW11" s="23" t="str">
        <f ca="1">IF(AND($B11="Goal",EW$5&gt;=$E11,EW$5&lt;=$E11+$F11-1),2,IF(AND($B11="Milestone",EW$5&gt;=$E11,EW$5&lt;=$E11+$F11-1),1,""))</f>
        <v/>
      </c>
      <c r="EX11" s="23" t="str">
        <f ca="1">IF(AND($B11="Goal",EX$5&gt;=$E11,EX$5&lt;=$E11+$F11-1),2,IF(AND($B11="Milestone",EX$5&gt;=$E11,EX$5&lt;=$E11+$F11-1),1,""))</f>
        <v/>
      </c>
      <c r="EY11" s="23" t="str">
        <f ca="1">IF(AND($B11="Goal",EY$5&gt;=$E11,EY$5&lt;=$E11+$F11-1),2,IF(AND($B11="Milestone",EY$5&gt;=$E11,EY$5&lt;=$E11+$F11-1),1,""))</f>
        <v/>
      </c>
      <c r="EZ11" s="23" t="str">
        <f ca="1">IF(AND($B11="Goal",EZ$5&gt;=$E11,EZ$5&lt;=$E11+$F11-1),2,IF(AND($B11="Milestone",EZ$5&gt;=$E11,EZ$5&lt;=$E11+$F11-1),1,""))</f>
        <v/>
      </c>
      <c r="FA11" s="23" t="str">
        <f ca="1">IF(AND($B11="Goal",FA$5&gt;=$E11,FA$5&lt;=$E11+$F11-1),2,IF(AND($B11="Milestone",FA$5&gt;=$E11,FA$5&lt;=$E11+$F11-1),1,""))</f>
        <v/>
      </c>
      <c r="FB11" s="23" t="str">
        <f ca="1">IF(AND($B11="Goal",FB$5&gt;=$E11,FB$5&lt;=$E11+$F11-1),2,IF(AND($B11="Milestone",FB$5&gt;=$E11,FB$5&lt;=$E11+$F11-1),1,""))</f>
        <v/>
      </c>
      <c r="FC11" s="23" t="str">
        <f ca="1">IF(AND($B11="Goal",FC$5&gt;=$E11,FC$5&lt;=$E11+$F11-1),2,IF(AND($B11="Milestone",FC$5&gt;=$E11,FC$5&lt;=$E11+$F11-1),1,""))</f>
        <v/>
      </c>
      <c r="FD11" s="23" t="str">
        <f ca="1">IF(AND($B11="Goal",FD$5&gt;=$E11,FD$5&lt;=$E11+$F11-1),2,IF(AND($B11="Milestone",FD$5&gt;=$E11,FD$5&lt;=$E11+$F11-1),1,""))</f>
        <v/>
      </c>
      <c r="FE11" s="23" t="str">
        <f ca="1">IF(AND($B11="Goal",FE$5&gt;=$E11,FE$5&lt;=$E11+$F11-1),2,IF(AND($B11="Milestone",FE$5&gt;=$E11,FE$5&lt;=$E11+$F11-1),1,""))</f>
        <v/>
      </c>
      <c r="FF11" s="23" t="str">
        <f ca="1">IF(AND($B11="Goal",FF$5&gt;=$E11,FF$5&lt;=$E11+$F11-1),2,IF(AND($B11="Milestone",FF$5&gt;=$E11,FF$5&lt;=$E11+$F11-1),1,""))</f>
        <v/>
      </c>
      <c r="FG11" s="23" t="str">
        <f ca="1">IF(AND($B11="Goal",FG$5&gt;=$E11,FG$5&lt;=$E11+$F11-1),2,IF(AND($B11="Milestone",FG$5&gt;=$E11,FG$5&lt;=$E11+$F11-1),1,""))</f>
        <v/>
      </c>
      <c r="FH11" s="23" t="str">
        <f ca="1">IF(AND($B11="Goal",FH$5&gt;=$E11,FH$5&lt;=$E11+$F11-1),2,IF(AND($B11="Milestone",FH$5&gt;=$E11,FH$5&lt;=$E11+$F11-1),1,""))</f>
        <v/>
      </c>
      <c r="FI11" s="23" t="str">
        <f ca="1">IF(AND($B11="Goal",FI$5&gt;=$E11,FI$5&lt;=$E11+$F11-1),2,IF(AND($B11="Milestone",FI$5&gt;=$E11,FI$5&lt;=$E11+$F11-1),1,""))</f>
        <v/>
      </c>
      <c r="FJ11" s="23" t="str">
        <f ca="1">IF(AND($B11="Goal",FJ$5&gt;=$E11,FJ$5&lt;=$E11+$F11-1),2,IF(AND($B11="Milestone",FJ$5&gt;=$E11,FJ$5&lt;=$E11+$F11-1),1,""))</f>
        <v/>
      </c>
      <c r="FK11" s="23" t="str">
        <f ca="1">IF(AND($B11="Goal",FK$5&gt;=$E11,FK$5&lt;=$E11+$F11-1),2,IF(AND($B11="Milestone",FK$5&gt;=$E11,FK$5&lt;=$E11+$F11-1),1,""))</f>
        <v/>
      </c>
      <c r="FL11" s="23" t="str">
        <f ca="1">IF(AND($B11="Goal",FL$5&gt;=$E11,FL$5&lt;=$E11+$F11-1),2,IF(AND($B11="Milestone",FL$5&gt;=$E11,FL$5&lt;=$E11+$F11-1),1,""))</f>
        <v/>
      </c>
      <c r="FM11" s="23" t="str">
        <f ca="1">IF(AND($B11="Goal",FM$5&gt;=$E11,FM$5&lt;=$E11+$F11-1),2,IF(AND($B11="Milestone",FM$5&gt;=$E11,FM$5&lt;=$E11+$F11-1),1,""))</f>
        <v/>
      </c>
      <c r="FN11" s="23" t="str">
        <f ca="1">IF(AND($B11="Goal",FN$5&gt;=$E11,FN$5&lt;=$E11+$F11-1),2,IF(AND($B11="Milestone",FN$5&gt;=$E11,FN$5&lt;=$E11+$F11-1),1,""))</f>
        <v/>
      </c>
      <c r="FO11" s="23" t="str">
        <f ca="1">IF(AND($B11="Goal",FO$5&gt;=$E11,FO$5&lt;=$E11+$F11-1),2,IF(AND($B11="Milestone",FO$5&gt;=$E11,FO$5&lt;=$E11+$F11-1),1,""))</f>
        <v/>
      </c>
      <c r="FP11" s="23" t="str">
        <f ca="1">IF(AND($B11="Goal",FP$5&gt;=$E11,FP$5&lt;=$E11+$F11-1),2,IF(AND($B11="Milestone",FP$5&gt;=$E11,FP$5&lt;=$E11+$F11-1),1,""))</f>
        <v/>
      </c>
      <c r="FQ11" s="23" t="str">
        <f ca="1">IF(AND($B11="Goal",FQ$5&gt;=$E11,FQ$5&lt;=$E11+$F11-1),2,IF(AND($B11="Milestone",FQ$5&gt;=$E11,FQ$5&lt;=$E11+$F11-1),1,""))</f>
        <v/>
      </c>
      <c r="FR11" s="23" t="str">
        <f ca="1">IF(AND($B11="Goal",FR$5&gt;=$E11,FR$5&lt;=$E11+$F11-1),2,IF(AND($B11="Milestone",FR$5&gt;=$E11,FR$5&lt;=$E11+$F11-1),1,""))</f>
        <v/>
      </c>
      <c r="FS11" s="23" t="str">
        <f ca="1">IF(AND($B11="Goal",FS$5&gt;=$E11,FS$5&lt;=$E11+$F11-1),2,IF(AND($B11="Milestone",FS$5&gt;=$E11,FS$5&lt;=$E11+$F11-1),1,""))</f>
        <v/>
      </c>
      <c r="FT11" s="23" t="str">
        <f ca="1">IF(AND($B11="Goal",FT$5&gt;=$E11,FT$5&lt;=$E11+$F11-1),2,IF(AND($B11="Milestone",FT$5&gt;=$E11,FT$5&lt;=$E11+$F11-1),1,""))</f>
        <v/>
      </c>
      <c r="FU11" s="23" t="str">
        <f ca="1">IF(AND($B11="Goal",FU$5&gt;=$E11,FU$5&lt;=$E11+$F11-1),2,IF(AND($B11="Milestone",FU$5&gt;=$E11,FU$5&lt;=$E11+$F11-1),1,""))</f>
        <v/>
      </c>
      <c r="FV11" s="23" t="str">
        <f ca="1">IF(AND($B11="Goal",FV$5&gt;=$E11,FV$5&lt;=$E11+$F11-1),2,IF(AND($B11="Milestone",FV$5&gt;=$E11,FV$5&lt;=$E11+$F11-1),1,""))</f>
        <v/>
      </c>
      <c r="FW11" s="23" t="str">
        <f ca="1">IF(AND($B11="Goal",FW$5&gt;=$E11,FW$5&lt;=$E11+$F11-1),2,IF(AND($B11="Milestone",FW$5&gt;=$E11,FW$5&lt;=$E11+$F11-1),1,""))</f>
        <v/>
      </c>
      <c r="FX11" s="23" t="str">
        <f ca="1">IF(AND($B11="Goal",FX$5&gt;=$E11,FX$5&lt;=$E11+$F11-1),2,IF(AND($B11="Milestone",FX$5&gt;=$E11,FX$5&lt;=$E11+$F11-1),1,""))</f>
        <v/>
      </c>
      <c r="FY11" s="23" t="str">
        <f ca="1">IF(AND($B11="Goal",FY$5&gt;=$E11,FY$5&lt;=$E11+$F11-1),2,IF(AND($B11="Milestone",FY$5&gt;=$E11,FY$5&lt;=$E11+$F11-1),1,""))</f>
        <v/>
      </c>
      <c r="FZ11" s="23" t="str">
        <f ca="1">IF(AND($B11="Goal",FZ$5&gt;=$E11,FZ$5&lt;=$E11+$F11-1),2,IF(AND($B11="Milestone",FZ$5&gt;=$E11,FZ$5&lt;=$E11+$F11-1),1,""))</f>
        <v/>
      </c>
      <c r="GA11" s="23" t="str">
        <f ca="1">IF(AND($B11="Goal",GA$5&gt;=$E11,GA$5&lt;=$E11+$F11-1),2,IF(AND($B11="Milestone",GA$5&gt;=$E11,GA$5&lt;=$E11+$F11-1),1,""))</f>
        <v/>
      </c>
      <c r="GB11" s="23" t="str">
        <f ca="1">IF(AND($B11="Goal",GB$5&gt;=$E11,GB$5&lt;=$E11+$F11-1),2,IF(AND($B11="Milestone",GB$5&gt;=$E11,GB$5&lt;=$E11+$F11-1),1,""))</f>
        <v/>
      </c>
      <c r="GC11" s="23" t="str">
        <f ca="1">IF(AND($B11="Goal",GC$5&gt;=$E11,GC$5&lt;=$E11+$F11-1),2,IF(AND($B11="Milestone",GC$5&gt;=$E11,GC$5&lt;=$E11+$F11-1),1,""))</f>
        <v/>
      </c>
      <c r="GD11" s="23" t="str">
        <f ca="1">IF(AND($B11="Goal",GD$5&gt;=$E11,GD$5&lt;=$E11+$F11-1),2,IF(AND($B11="Milestone",GD$5&gt;=$E11,GD$5&lt;=$E11+$F11-1),1,""))</f>
        <v/>
      </c>
      <c r="GE11" s="23" t="str">
        <f ca="1">IF(AND($B11="Goal",GE$5&gt;=$E11,GE$5&lt;=$E11+$F11-1),2,IF(AND($B11="Milestone",GE$5&gt;=$E11,GE$5&lt;=$E11+$F11-1),1,""))</f>
        <v/>
      </c>
      <c r="GF11" s="23" t="str">
        <f ca="1">IF(AND($B11="Goal",GF$5&gt;=$E11,GF$5&lt;=$E11+$F11-1),2,IF(AND($B11="Milestone",GF$5&gt;=$E11,GF$5&lt;=$E11+$F11-1),1,""))</f>
        <v/>
      </c>
      <c r="GG11" s="23" t="str">
        <f ca="1">IF(AND($B11="Goal",GG$5&gt;=$E11,GG$5&lt;=$E11+$F11-1),2,IF(AND($B11="Milestone",GG$5&gt;=$E11,GG$5&lt;=$E11+$F11-1),1,""))</f>
        <v/>
      </c>
    </row>
    <row r="12" spans="1:189" s="2" customFormat="1" customHeight="1">
      <c r="A12" s="26" t="s">
        <v>23</v>
      </c>
      <c r="B12" s="20" t="s">
        <v>2</v>
      </c>
      <c r="C12" s="20"/>
      <c r="D12" s="17"/>
      <c r="E12" s="18">
        <v>43661</v>
      </c>
      <c r="F12" s="39">
        <v>123</v>
      </c>
      <c r="G12" s="19">
        <v>158</v>
      </c>
      <c r="H12" s="23" t="str">
        <f ca="1">IF(AND($B12="Goal",H$5&gt;=$E12,H$5&lt;=$E12+$F12-1),2,IF(AND($B12="Milestone",H$5&gt;=$E12,H$5&lt;=$E12+$F12-1),1,""))</f>
        <v/>
      </c>
      <c r="I12" s="23" t="str">
        <f ca="1">IF(AND($B12="Goal",I$5&gt;=$E12,I$5&lt;=$E12+$F12-1),2,IF(AND($B12="Milestone",I$5&gt;=$E12,I$5&lt;=$E12+$F12-1),1,""))</f>
        <v/>
      </c>
      <c r="J12" s="23" t="str">
        <f ca="1">IF(AND($B12="Goal",J$5&gt;=$E12,J$5&lt;=$E12+$F12-1),2,IF(AND($B12="Milestone",J$5&gt;=$E12,J$5&lt;=$E12+$F12-1),1,""))</f>
        <v/>
      </c>
      <c r="K12" s="23" t="str">
        <f ca="1">IF(AND($B12="Goal",K$5&gt;=$E12,K$5&lt;=$E12+$F12-1),2,IF(AND($B12="Milestone",K$5&gt;=$E12,K$5&lt;=$E12+$F12-1),1,""))</f>
        <v/>
      </c>
      <c r="L12" s="23" t="str">
        <f ca="1">IF(AND($B12="Goal",L$5&gt;=$E12,L$5&lt;=$E12+$F12-1),2,IF(AND($B12="Milestone",L$5&gt;=$E12,L$5&lt;=$E12+$F12-1),1,""))</f>
        <v/>
      </c>
      <c r="M12" s="23" t="str">
        <f ca="1">IF(AND($B12="Goal",M$5&gt;=$E12,M$5&lt;=$E12+$F12-1),2,IF(AND($B12="Milestone",M$5&gt;=$E12,M$5&lt;=$E12+$F12-1),1,""))</f>
        <v/>
      </c>
      <c r="N12" s="23" t="str">
        <f ca="1">IF(AND($B12="Goal",N$5&gt;=$E12,N$5&lt;=$E12+$F12-1),2,IF(AND($B12="Milestone",N$5&gt;=$E12,N$5&lt;=$E12+$F12-1),1,""))</f>
        <v/>
      </c>
      <c r="O12" s="23" t="str">
        <f ca="1">IF(AND($B12="Goal",O$5&gt;=$E12,O$5&lt;=$E12+$F12-1),2,IF(AND($B12="Milestone",O$5&gt;=$E12,O$5&lt;=$E12+$F12-1),1,""))</f>
        <v/>
      </c>
      <c r="P12" s="23" t="str">
        <f ca="1">IF(AND($B12="Goal",P$5&gt;=$E12,P$5&lt;=$E12+$F12-1),2,IF(AND($B12="Milestone",P$5&gt;=$E12,P$5&lt;=$E12+$F12-1),1,""))</f>
        <v/>
      </c>
      <c r="Q12" s="23" t="str">
        <f ca="1">IF(AND($B12="Goal",Q$5&gt;=$E12,Q$5&lt;=$E12+$F12-1),2,IF(AND($B12="Milestone",Q$5&gt;=$E12,Q$5&lt;=$E12+$F12-1),1,""))</f>
        <v/>
      </c>
      <c r="R12" s="23" t="str">
        <f ca="1">IF(AND($B12="Goal",R$5&gt;=$E12,R$5&lt;=$E12+$F12-1),2,IF(AND($B12="Milestone",R$5&gt;=$E12,R$5&lt;=$E12+$F12-1),1,""))</f>
        <v/>
      </c>
      <c r="S12" s="23" t="str">
        <f ca="1">IF(AND($B12="Goal",S$5&gt;=$E12,S$5&lt;=$E12+$F12-1),2,IF(AND($B12="Milestone",S$5&gt;=$E12,S$5&lt;=$E12+$F12-1),1,""))</f>
        <v/>
      </c>
      <c r="T12" s="23" t="str">
        <f ca="1">IF(AND($B12="Goal",T$5&gt;=$E12,T$5&lt;=$E12+$F12-1),2,IF(AND($B12="Milestone",T$5&gt;=$E12,T$5&lt;=$E12+$F12-1),1,""))</f>
        <v/>
      </c>
      <c r="U12" s="23" t="str">
        <f ca="1">IF(AND($B12="Goal",U$5&gt;=$E12,U$5&lt;=$E12+$F12-1),2,IF(AND($B12="Milestone",U$5&gt;=$E12,U$5&lt;=$E12+$F12-1),1,""))</f>
        <v/>
      </c>
      <c r="V12" s="23" t="str">
        <f ca="1">IF(AND($B12="Goal",V$5&gt;=$E12,V$5&lt;=$E12+$F12-1),2,IF(AND($B12="Milestone",V$5&gt;=$E12,V$5&lt;=$E12+$F12-1),1,""))</f>
        <v/>
      </c>
      <c r="W12" s="23" t="str">
        <f ca="1">IF(AND($B12="Goal",W$5&gt;=$E12,W$5&lt;=$E12+$F12-1),2,IF(AND($B12="Milestone",W$5&gt;=$E12,W$5&lt;=$E12+$F12-1),1,""))</f>
        <v/>
      </c>
      <c r="X12" s="23" t="str">
        <f ca="1">IF(AND($B12="Goal",X$5&gt;=$E12,X$5&lt;=$E12+$F12-1),2,IF(AND($B12="Milestone",X$5&gt;=$E12,X$5&lt;=$E12+$F12-1),1,""))</f>
        <v/>
      </c>
      <c r="Y12" s="23" t="str">
        <f ca="1">IF(AND($B12="Goal",Y$5&gt;=$E12,Y$5&lt;=$E12+$F12-1),2,IF(AND($B12="Milestone",Y$5&gt;=$E12,Y$5&lt;=$E12+$F12-1),1,""))</f>
        <v/>
      </c>
      <c r="Z12" s="23" t="str">
        <f ca="1">IF(AND($B12="Goal",Z$5&gt;=$E12,Z$5&lt;=$E12+$F12-1),2,IF(AND($B12="Milestone",Z$5&gt;=$E12,Z$5&lt;=$E12+$F12-1),1,""))</f>
        <v/>
      </c>
      <c r="AA12" s="23" t="str">
        <f ca="1">IF(AND($B12="Goal",AA$5&gt;=$E12,AA$5&lt;=$E12+$F12-1),2,IF(AND($B12="Milestone",AA$5&gt;=$E12,AA$5&lt;=$E12+$F12-1),1,""))</f>
        <v/>
      </c>
      <c r="AB12" s="23" t="str">
        <f ca="1">IF(AND($B12="Goal",AB$5&gt;=$E12,AB$5&lt;=$E12+$F12-1),2,IF(AND($B12="Milestone",AB$5&gt;=$E12,AB$5&lt;=$E12+$F12-1),1,""))</f>
        <v/>
      </c>
      <c r="AC12" s="23" t="str">
        <f ca="1">IF(AND($B12="Goal",AC$5&gt;=$E12,AC$5&lt;=$E12+$F12-1),2,IF(AND($B12="Milestone",AC$5&gt;=$E12,AC$5&lt;=$E12+$F12-1),1,""))</f>
        <v/>
      </c>
      <c r="AD12" s="23" t="str">
        <f ca="1">IF(AND($B12="Goal",AD$5&gt;=$E12,AD$5&lt;=$E12+$F12-1),2,IF(AND($B12="Milestone",AD$5&gt;=$E12,AD$5&lt;=$E12+$F12-1),1,""))</f>
        <v/>
      </c>
      <c r="AE12" s="23" t="str">
        <f ca="1">IF(AND($B12="Goal",AE$5&gt;=$E12,AE$5&lt;=$E12+$F12-1),2,IF(AND($B12="Milestone",AE$5&gt;=$E12,AE$5&lt;=$E12+$F12-1),1,""))</f>
        <v/>
      </c>
      <c r="AF12" s="23" t="str">
        <f ca="1">IF(AND($B12="Goal",AF$5&gt;=$E12,AF$5&lt;=$E12+$F12-1),2,IF(AND($B12="Milestone",AF$5&gt;=$E12,AF$5&lt;=$E12+$F12-1),1,""))</f>
        <v/>
      </c>
      <c r="AG12" s="23" t="str">
        <f ca="1">IF(AND($B12="Goal",AG$5&gt;=$E12,AG$5&lt;=$E12+$F12-1),2,IF(AND($B12="Milestone",AG$5&gt;=$E12,AG$5&lt;=$E12+$F12-1),1,""))</f>
        <v/>
      </c>
      <c r="AH12" s="23" t="str">
        <f ca="1">IF(AND($B12="Goal",AH$5&gt;=$E12,AH$5&lt;=$E12+$F12-1),2,IF(AND($B12="Milestone",AH$5&gt;=$E12,AH$5&lt;=$E12+$F12-1),1,""))</f>
        <v/>
      </c>
      <c r="AI12" s="23" t="str">
        <f ca="1">IF(AND($B12="Goal",AI$5&gt;=$E12,AI$5&lt;=$E12+$F12-1),2,IF(AND($B12="Milestone",AI$5&gt;=$E12,AI$5&lt;=$E12+$F12-1),1,""))</f>
        <v/>
      </c>
      <c r="AJ12" s="23" t="str">
        <f ca="1">IF(AND($B12="Goal",AJ$5&gt;=$E12,AJ$5&lt;=$E12+$F12-1),2,IF(AND($B12="Milestone",AJ$5&gt;=$E12,AJ$5&lt;=$E12+$F12-1),1,""))</f>
        <v/>
      </c>
      <c r="AK12" s="23" t="str">
        <f ca="1">IF(AND($B12="Goal",AK$5&gt;=$E12,AK$5&lt;=$E12+$F12-1),2,IF(AND($B12="Milestone",AK$5&gt;=$E12,AK$5&lt;=$E12+$F12-1),1,""))</f>
        <v/>
      </c>
      <c r="AL12" s="23" t="str">
        <f ca="1">IF(AND($B12="Goal",AL$5&gt;=$E12,AL$5&lt;=$E12+$F12-1),2,IF(AND($B12="Milestone",AL$5&gt;=$E12,AL$5&lt;=$E12+$F12-1),1,""))</f>
        <v/>
      </c>
      <c r="AM12" s="23" t="str">
        <f ca="1">IF(AND($B12="Goal",AM$5&gt;=$E12,AM$5&lt;=$E12+$F12-1),2,IF(AND($B12="Milestone",AM$5&gt;=$E12,AM$5&lt;=$E12+$F12-1),1,""))</f>
        <v/>
      </c>
      <c r="AN12" s="23" t="str">
        <f ca="1">IF(AND($B12="Goal",AN$5&gt;=$E12,AN$5&lt;=$E12+$F12-1),2,IF(AND($B12="Milestone",AN$5&gt;=$E12,AN$5&lt;=$E12+$F12-1),1,""))</f>
        <v/>
      </c>
      <c r="AO12" s="23" t="str">
        <f ca="1">IF(AND($B12="Goal",AO$5&gt;=$E12,AO$5&lt;=$E12+$F12-1),2,IF(AND($B12="Milestone",AO$5&gt;=$E12,AO$5&lt;=$E12+$F12-1),1,""))</f>
        <v/>
      </c>
      <c r="AP12" s="23" t="str">
        <f ca="1">IF(AND($B12="Goal",AP$5&gt;=$E12,AP$5&lt;=$E12+$F12-1),2,IF(AND($B12="Milestone",AP$5&gt;=$E12,AP$5&lt;=$E12+$F12-1),1,""))</f>
        <v/>
      </c>
      <c r="AQ12" s="23" t="str">
        <f ca="1">IF(AND($B12="Goal",AQ$5&gt;=$E12,AQ$5&lt;=$E12+$F12-1),2,IF(AND($B12="Milestone",AQ$5&gt;=$E12,AQ$5&lt;=$E12+$F12-1),1,""))</f>
        <v/>
      </c>
      <c r="AR12" s="23" t="str">
        <f ca="1">IF(AND($B12="Goal",AR$5&gt;=$E12,AR$5&lt;=$E12+$F12-1),2,IF(AND($B12="Milestone",AR$5&gt;=$E12,AR$5&lt;=$E12+$F12-1),1,""))</f>
        <v/>
      </c>
      <c r="AS12" s="23" t="str">
        <f ca="1">IF(AND($B12="Goal",AS$5&gt;=$E12,AS$5&lt;=$E12+$F12-1),2,IF(AND($B12="Milestone",AS$5&gt;=$E12,AS$5&lt;=$E12+$F12-1),1,""))</f>
        <v/>
      </c>
      <c r="AT12" s="23" t="str">
        <f ca="1">IF(AND($B12="Goal",AT$5&gt;=$E12,AT$5&lt;=$E12+$F12-1),2,IF(AND($B12="Milestone",AT$5&gt;=$E12,AT$5&lt;=$E12+$F12-1),1,""))</f>
        <v/>
      </c>
      <c r="AU12" s="23" t="str">
        <f ca="1">IF(AND($B12="Goal",AU$5&gt;=$E12,AU$5&lt;=$E12+$F12-1),2,IF(AND($B12="Milestone",AU$5&gt;=$E12,AU$5&lt;=$E12+$F12-1),1,""))</f>
        <v/>
      </c>
      <c r="AV12" s="23" t="str">
        <f ca="1">IF(AND($B12="Goal",AV$5&gt;=$E12,AV$5&lt;=$E12+$F12-1),2,IF(AND($B12="Milestone",AV$5&gt;=$E12,AV$5&lt;=$E12+$F12-1),1,""))</f>
        <v/>
      </c>
      <c r="AW12" s="23" t="str">
        <f ca="1">IF(AND($B12="Goal",AW$5&gt;=$E12,AW$5&lt;=$E12+$F12-1),2,IF(AND($B12="Milestone",AW$5&gt;=$E12,AW$5&lt;=$E12+$F12-1),1,""))</f>
        <v/>
      </c>
      <c r="AX12" s="23" t="str">
        <f ca="1">IF(AND($B12="Goal",AX$5&gt;=$E12,AX$5&lt;=$E12+$F12-1),2,IF(AND($B12="Milestone",AX$5&gt;=$E12,AX$5&lt;=$E12+$F12-1),1,""))</f>
        <v/>
      </c>
      <c r="AY12" s="23" t="str">
        <f ca="1">IF(AND($B12="Goal",AY$5&gt;=$E12,AY$5&lt;=$E12+$F12-1),2,IF(AND($B12="Milestone",AY$5&gt;=$E12,AY$5&lt;=$E12+$F12-1),1,""))</f>
        <v/>
      </c>
      <c r="AZ12" s="23" t="str">
        <f ca="1">IF(AND($B12="Goal",AZ$5&gt;=$E12,AZ$5&lt;=$E12+$F12-1),2,IF(AND($B12="Milestone",AZ$5&gt;=$E12,AZ$5&lt;=$E12+$F12-1),1,""))</f>
        <v/>
      </c>
      <c r="BA12" s="23" t="str">
        <f ca="1">IF(AND($B12="Goal",BA$5&gt;=$E12,BA$5&lt;=$E12+$F12-1),2,IF(AND($B12="Milestone",BA$5&gt;=$E12,BA$5&lt;=$E12+$F12-1),1,""))</f>
        <v/>
      </c>
      <c r="BB12" s="23" t="str">
        <f ca="1">IF(AND($B12="Goal",BB$5&gt;=$E12,BB$5&lt;=$E12+$F12-1),2,IF(AND($B12="Milestone",BB$5&gt;=$E12,BB$5&lt;=$E12+$F12-1),1,""))</f>
        <v/>
      </c>
      <c r="BC12" s="23" t="str">
        <f ca="1">IF(AND($B12="Goal",BC$5&gt;=$E12,BC$5&lt;=$E12+$F12-1),2,IF(AND($B12="Milestone",BC$5&gt;=$E12,BC$5&lt;=$E12+$F12-1),1,""))</f>
        <v/>
      </c>
      <c r="BD12" s="23" t="str">
        <f ca="1">IF(AND($B12="Goal",BD$5&gt;=$E12,BD$5&lt;=$E12+$F12-1),2,IF(AND($B12="Milestone",BD$5&gt;=$E12,BD$5&lt;=$E12+$F12-1),1,""))</f>
        <v/>
      </c>
      <c r="BE12" s="23" t="str">
        <f ca="1">IF(AND($B12="Goal",BE$5&gt;=$E12,BE$5&lt;=$E12+$F12-1),2,IF(AND($B12="Milestone",BE$5&gt;=$E12,BE$5&lt;=$E12+$F12-1),1,""))</f>
        <v/>
      </c>
      <c r="BF12" s="23" t="str">
        <f ca="1">IF(AND($B12="Goal",BF$5&gt;=$E12,BF$5&lt;=$E12+$F12-1),2,IF(AND($B12="Milestone",BF$5&gt;=$E12,BF$5&lt;=$E12+$F12-1),1,""))</f>
        <v/>
      </c>
      <c r="BG12" s="23" t="str">
        <f ca="1">IF(AND($B12="Goal",BG$5&gt;=$E12,BG$5&lt;=$E12+$F12-1),2,IF(AND($B12="Milestone",BG$5&gt;=$E12,BG$5&lt;=$E12+$F12-1),1,""))</f>
        <v/>
      </c>
      <c r="BH12" s="23" t="str">
        <f ca="1">IF(AND($B12="Goal",BH$5&gt;=$E12,BH$5&lt;=$E12+$F12-1),2,IF(AND($B12="Milestone",BH$5&gt;=$E12,BH$5&lt;=$E12+$F12-1),1,""))</f>
        <v/>
      </c>
      <c r="BI12" s="23" t="str">
        <f ca="1">IF(AND($B12="Goal",BI$5&gt;=$E12,BI$5&lt;=$E12+$F12-1),2,IF(AND($B12="Milestone",BI$5&gt;=$E12,BI$5&lt;=$E12+$F12-1),1,""))</f>
        <v/>
      </c>
      <c r="BJ12" s="23" t="str">
        <f ca="1">IF(AND($B12="Goal",BJ$5&gt;=$E12,BJ$5&lt;=$E12+$F12-1),2,IF(AND($B12="Milestone",BJ$5&gt;=$E12,BJ$5&lt;=$E12+$F12-1),1,""))</f>
        <v/>
      </c>
      <c r="BK12" s="23" t="str">
        <f ca="1">IF(AND($B12="Goal",BK$5&gt;=$E12,BK$5&lt;=$E12+$F12-1),2,IF(AND($B12="Milestone",BK$5&gt;=$E12,BK$5&lt;=$E12+$F12-1),1,""))</f>
        <v/>
      </c>
      <c r="BL12" s="23" t="str">
        <f ca="1">IF(AND($B12="Goal",BL$5&gt;=$E12,BL$5&lt;=$E12+$F12-1),2,IF(AND($B12="Milestone",BL$5&gt;=$E12,BL$5&lt;=$E12+$F12-1),1,""))</f>
        <v/>
      </c>
      <c r="BM12" s="23" t="str">
        <f ca="1">IF(AND($B12="Goal",BM$5&gt;=$E12,BM$5&lt;=$E12+$F12-1),2,IF(AND($B12="Milestone",BM$5&gt;=$E12,BM$5&lt;=$E12+$F12-1),1,""))</f>
        <v/>
      </c>
      <c r="BN12" s="23" t="str">
        <f ca="1">IF(AND($B12="Goal",BN$5&gt;=$E12,BN$5&lt;=$E12+$F12-1),2,IF(AND($B12="Milestone",BN$5&gt;=$E12,BN$5&lt;=$E12+$F12-1),1,""))</f>
        <v/>
      </c>
      <c r="BO12" s="23" t="str">
        <f ca="1">IF(AND($B12="Goal",BO$5&gt;=$E12,BO$5&lt;=$E12+$F12-1),2,IF(AND($B12="Milestone",BO$5&gt;=$E12,BO$5&lt;=$E12+$F12-1),1,""))</f>
        <v/>
      </c>
      <c r="BP12" s="23" t="str">
        <f ca="1">IF(AND($B12="Goal",BP$5&gt;=$E12,BP$5&lt;=$E12+$F12-1),2,IF(AND($B12="Milestone",BP$5&gt;=$E12,BP$5&lt;=$E12+$F12-1),1,""))</f>
        <v/>
      </c>
      <c r="BQ12" s="23" t="str">
        <f ca="1">IF(AND($B12="Goal",BQ$5&gt;=$E12,BQ$5&lt;=$E12+$F12-1),2,IF(AND($B12="Milestone",BQ$5&gt;=$E12,BQ$5&lt;=$E12+$F12-1),1,""))</f>
        <v/>
      </c>
      <c r="BR12" s="23" t="str">
        <f ca="1">IF(AND($B12="Goal",BR$5&gt;=$E12,BR$5&lt;=$E12+$F12-1),2,IF(AND($B12="Milestone",BR$5&gt;=$E12,BR$5&lt;=$E12+$F12-1),1,""))</f>
        <v/>
      </c>
      <c r="BS12" s="23" t="str">
        <f ca="1">IF(AND($B12="Goal",BS$5&gt;=$E12,BS$5&lt;=$E12+$F12-1),2,IF(AND($B12="Milestone",BS$5&gt;=$E12,BS$5&lt;=$E12+$F12-1),1,""))</f>
        <v/>
      </c>
      <c r="BT12" s="23" t="str">
        <f ca="1">IF(AND($B12="Goal",BT$5&gt;=$E12,BT$5&lt;=$E12+$F12-1),2,IF(AND($B12="Milestone",BT$5&gt;=$E12,BT$5&lt;=$E12+$F12-1),1,""))</f>
        <v/>
      </c>
      <c r="BU12" s="23" t="str">
        <f ca="1">IF(AND($B12="Goal",BU$5&gt;=$E12,BU$5&lt;=$E12+$F12-1),2,IF(AND($B12="Milestone",BU$5&gt;=$E12,BU$5&lt;=$E12+$F12-1),1,""))</f>
        <v/>
      </c>
      <c r="BV12" s="23" t="str">
        <f ca="1">IF(AND($B12="Goal",BV$5&gt;=$E12,BV$5&lt;=$E12+$F12-1),2,IF(AND($B12="Milestone",BV$5&gt;=$E12,BV$5&lt;=$E12+$F12-1),1,""))</f>
        <v/>
      </c>
      <c r="BW12" s="23" t="str">
        <f ca="1">IF(AND($B12="Goal",BW$5&gt;=$E12,BW$5&lt;=$E12+$F12-1),2,IF(AND($B12="Milestone",BW$5&gt;=$E12,BW$5&lt;=$E12+$F12-1),1,""))</f>
        <v/>
      </c>
      <c r="BX12" s="23" t="str">
        <f ca="1">IF(AND($B12="Goal",BX$5&gt;=$E12,BX$5&lt;=$E12+$F12-1),2,IF(AND($B12="Milestone",BX$5&gt;=$E12,BX$5&lt;=$E12+$F12-1),1,""))</f>
        <v/>
      </c>
      <c r="BY12" s="23" t="str">
        <f ca="1">IF(AND($B12="Goal",BY$5&gt;=$E12,BY$5&lt;=$E12+$F12-1),2,IF(AND($B12="Milestone",BY$5&gt;=$E12,BY$5&lt;=$E12+$F12-1),1,""))</f>
        <v/>
      </c>
      <c r="BZ12" s="23" t="str">
        <f ca="1">IF(AND($B12="Goal",BZ$5&gt;=$E12,BZ$5&lt;=$E12+$F12-1),2,IF(AND($B12="Milestone",BZ$5&gt;=$E12,BZ$5&lt;=$E12+$F12-1),1,""))</f>
        <v/>
      </c>
      <c r="CA12" s="23" t="str">
        <f ca="1">IF(AND($B12="Goal",CA$5&gt;=$E12,CA$5&lt;=$E12+$F12-1),2,IF(AND($B12="Milestone",CA$5&gt;=$E12,CA$5&lt;=$E12+$F12-1),1,""))</f>
        <v/>
      </c>
      <c r="CB12" s="23" t="str">
        <f ca="1">IF(AND($B12="Goal",CB$5&gt;=$E12,CB$5&lt;=$E12+$F12-1),2,IF(AND($B12="Milestone",CB$5&gt;=$E12,CB$5&lt;=$E12+$F12-1),1,""))</f>
        <v/>
      </c>
      <c r="CC12" s="23" t="str">
        <f ca="1">IF(AND($B12="Goal",CC$5&gt;=$E12,CC$5&lt;=$E12+$F12-1),2,IF(AND($B12="Milestone",CC$5&gt;=$E12,CC$5&lt;=$E12+$F12-1),1,""))</f>
        <v/>
      </c>
      <c r="CD12" s="23" t="str">
        <f ca="1">IF(AND($B12="Goal",CD$5&gt;=$E12,CD$5&lt;=$E12+$F12-1),2,IF(AND($B12="Milestone",CD$5&gt;=$E12,CD$5&lt;=$E12+$F12-1),1,""))</f>
        <v/>
      </c>
      <c r="CE12" s="23" t="str">
        <f ca="1">IF(AND($B12="Goal",CE$5&gt;=$E12,CE$5&lt;=$E12+$F12-1),2,IF(AND($B12="Milestone",CE$5&gt;=$E12,CE$5&lt;=$E12+$F12-1),1,""))</f>
        <v/>
      </c>
      <c r="CF12" s="23" t="str">
        <f ca="1">IF(AND($B12="Goal",CF$5&gt;=$E12,CF$5&lt;=$E12+$F12-1),2,IF(AND($B12="Milestone",CF$5&gt;=$E12,CF$5&lt;=$E12+$F12-1),1,""))</f>
        <v/>
      </c>
      <c r="CG12" s="23" t="str">
        <f ca="1">IF(AND($B12="Goal",CG$5&gt;=$E12,CG$5&lt;=$E12+$F12-1),2,IF(AND($B12="Milestone",CG$5&gt;=$E12,CG$5&lt;=$E12+$F12-1),1,""))</f>
        <v/>
      </c>
      <c r="CH12" s="23" t="str">
        <f ca="1">IF(AND($B12="Goal",CH$5&gt;=$E12,CH$5&lt;=$E12+$F12-1),2,IF(AND($B12="Milestone",CH$5&gt;=$E12,CH$5&lt;=$E12+$F12-1),1,""))</f>
        <v/>
      </c>
      <c r="CI12" s="23" t="str">
        <f ca="1">IF(AND($B12="Goal",CI$5&gt;=$E12,CI$5&lt;=$E12+$F12-1),2,IF(AND($B12="Milestone",CI$5&gt;=$E12,CI$5&lt;=$E12+$F12-1),1,""))</f>
        <v/>
      </c>
      <c r="CJ12" s="23" t="str">
        <f ca="1">IF(AND($B12="Goal",CJ$5&gt;=$E12,CJ$5&lt;=$E12+$F12-1),2,IF(AND($B12="Milestone",CJ$5&gt;=$E12,CJ$5&lt;=$E12+$F12-1),1,""))</f>
        <v/>
      </c>
      <c r="CK12" s="23" t="str">
        <f ca="1">IF(AND($B12="Goal",CK$5&gt;=$E12,CK$5&lt;=$E12+$F12-1),2,IF(AND($B12="Milestone",CK$5&gt;=$E12,CK$5&lt;=$E12+$F12-1),1,""))</f>
        <v/>
      </c>
      <c r="CL12" s="23" t="str">
        <f ca="1">IF(AND($B12="Goal",CL$5&gt;=$E12,CL$5&lt;=$E12+$F12-1),2,IF(AND($B12="Milestone",CL$5&gt;=$E12,CL$5&lt;=$E12+$F12-1),1,""))</f>
        <v/>
      </c>
      <c r="CM12" s="23" t="str">
        <f ca="1">IF(AND($B12="Goal",CM$5&gt;=$E12,CM$5&lt;=$E12+$F12-1),2,IF(AND($B12="Milestone",CM$5&gt;=$E12,CM$5&lt;=$E12+$F12-1),1,""))</f>
        <v/>
      </c>
      <c r="CN12" s="23" t="str">
        <f ca="1">IF(AND($B12="Goal",CN$5&gt;=$E12,CN$5&lt;=$E12+$F12-1),2,IF(AND($B12="Milestone",CN$5&gt;=$E12,CN$5&lt;=$E12+$F12-1),1,""))</f>
        <v/>
      </c>
      <c r="CO12" s="23" t="str">
        <f ca="1">IF(AND($B12="Goal",CO$5&gt;=$E12,CO$5&lt;=$E12+$F12-1),2,IF(AND($B12="Milestone",CO$5&gt;=$E12,CO$5&lt;=$E12+$F12-1),1,""))</f>
        <v/>
      </c>
      <c r="CP12" s="23" t="str">
        <f ca="1">IF(AND($B12="Goal",CP$5&gt;=$E12,CP$5&lt;=$E12+$F12-1),2,IF(AND($B12="Milestone",CP$5&gt;=$E12,CP$5&lt;=$E12+$F12-1),1,""))</f>
        <v/>
      </c>
      <c r="CQ12" s="23" t="str">
        <f ca="1">IF(AND($B12="Goal",CQ$5&gt;=$E12,CQ$5&lt;=$E12+$F12-1),2,IF(AND($B12="Milestone",CQ$5&gt;=$E12,CQ$5&lt;=$E12+$F12-1),1,""))</f>
        <v/>
      </c>
      <c r="CR12" s="23" t="str">
        <f ca="1">IF(AND($B12="Goal",CR$5&gt;=$E12,CR$5&lt;=$E12+$F12-1),2,IF(AND($B12="Milestone",CR$5&gt;=$E12,CR$5&lt;=$E12+$F12-1),1,""))</f>
        <v/>
      </c>
      <c r="CS12" s="23" t="str">
        <f ca="1">IF(AND($B12="Goal",CS$5&gt;=$E12,CS$5&lt;=$E12+$F12-1),2,IF(AND($B12="Milestone",CS$5&gt;=$E12,CS$5&lt;=$E12+$F12-1),1,""))</f>
        <v/>
      </c>
      <c r="CT12" s="23" t="str">
        <f ca="1">IF(AND($B12="Goal",CT$5&gt;=$E12,CT$5&lt;=$E12+$F12-1),2,IF(AND($B12="Milestone",CT$5&gt;=$E12,CT$5&lt;=$E12+$F12-1),1,""))</f>
        <v/>
      </c>
      <c r="CU12" s="23" t="str">
        <f ca="1">IF(AND($B12="Goal",CU$5&gt;=$E12,CU$5&lt;=$E12+$F12-1),2,IF(AND($B12="Milestone",CU$5&gt;=$E12,CU$5&lt;=$E12+$F12-1),1,""))</f>
        <v/>
      </c>
      <c r="CV12" s="23" t="str">
        <f ca="1">IF(AND($B12="Goal",CV$5&gt;=$E12,CV$5&lt;=$E12+$F12-1),2,IF(AND($B12="Milestone",CV$5&gt;=$E12,CV$5&lt;=$E12+$F12-1),1,""))</f>
        <v/>
      </c>
      <c r="CW12" s="23" t="str">
        <f ca="1">IF(AND($B12="Goal",CW$5&gt;=$E12,CW$5&lt;=$E12+$F12-1),2,IF(AND($B12="Milestone",CW$5&gt;=$E12,CW$5&lt;=$E12+$F12-1),1,""))</f>
        <v/>
      </c>
      <c r="CX12" s="23" t="str">
        <f ca="1">IF(AND($B12="Goal",CX$5&gt;=$E12,CX$5&lt;=$E12+$F12-1),2,IF(AND($B12="Milestone",CX$5&gt;=$E12,CX$5&lt;=$E12+$F12-1),1,""))</f>
        <v/>
      </c>
      <c r="CY12" s="23" t="str">
        <f ca="1">IF(AND($B12="Goal",CY$5&gt;=$E12,CY$5&lt;=$E12+$F12-1),2,IF(AND($B12="Milestone",CY$5&gt;=$E12,CY$5&lt;=$E12+$F12-1),1,""))</f>
        <v/>
      </c>
      <c r="CZ12" s="23" t="str">
        <f ca="1">IF(AND($B12="Goal",CZ$5&gt;=$E12,CZ$5&lt;=$E12+$F12-1),2,IF(AND($B12="Milestone",CZ$5&gt;=$E12,CZ$5&lt;=$E12+$F12-1),1,""))</f>
        <v/>
      </c>
      <c r="DA12" s="23" t="str">
        <f ca="1">IF(AND($B12="Goal",DA$5&gt;=$E12,DA$5&lt;=$E12+$F12-1),2,IF(AND($B12="Milestone",DA$5&gt;=$E12,DA$5&lt;=$E12+$F12-1),1,""))</f>
        <v/>
      </c>
      <c r="DB12" s="23" t="str">
        <f ca="1">IF(AND($B12="Goal",DB$5&gt;=$E12,DB$5&lt;=$E12+$F12-1),2,IF(AND($B12="Milestone",DB$5&gt;=$E12,DB$5&lt;=$E12+$F12-1),1,""))</f>
        <v/>
      </c>
      <c r="DC12" s="23" t="str">
        <f ca="1">IF(AND($B12="Goal",DC$5&gt;=$E12,DC$5&lt;=$E12+$F12-1),2,IF(AND($B12="Milestone",DC$5&gt;=$E12,DC$5&lt;=$E12+$F12-1),1,""))</f>
        <v/>
      </c>
      <c r="DD12" s="23" t="str">
        <f ca="1">IF(AND($B12="Goal",DD$5&gt;=$E12,DD$5&lt;=$E12+$F12-1),2,IF(AND($B12="Milestone",DD$5&gt;=$E12,DD$5&lt;=$E12+$F12-1),1,""))</f>
        <v/>
      </c>
      <c r="DE12" s="23" t="str">
        <f ca="1">IF(AND($B12="Goal",DE$5&gt;=$E12,DE$5&lt;=$E12+$F12-1),2,IF(AND($B12="Milestone",DE$5&gt;=$E12,DE$5&lt;=$E12+$F12-1),1,""))</f>
        <v/>
      </c>
      <c r="DF12" s="23" t="str">
        <f ca="1">IF(AND($B12="Goal",DF$5&gt;=$E12,DF$5&lt;=$E12+$F12-1),2,IF(AND($B12="Milestone",DF$5&gt;=$E12,DF$5&lt;=$E12+$F12-1),1,""))</f>
        <v/>
      </c>
      <c r="DG12" s="23" t="str">
        <f ca="1">IF(AND($B12="Goal",DG$5&gt;=$E12,DG$5&lt;=$E12+$F12-1),2,IF(AND($B12="Milestone",DG$5&gt;=$E12,DG$5&lt;=$E12+$F12-1),1,""))</f>
        <v/>
      </c>
      <c r="DH12" s="23" t="str">
        <f ca="1">IF(AND($B12="Goal",DH$5&gt;=$E12,DH$5&lt;=$E12+$F12-1),2,IF(AND($B12="Milestone",DH$5&gt;=$E12,DH$5&lt;=$E12+$F12-1),1,""))</f>
        <v/>
      </c>
      <c r="DI12" s="23" t="str">
        <f ca="1">IF(AND($B12="Goal",DI$5&gt;=$E12,DI$5&lt;=$E12+$F12-1),2,IF(AND($B12="Milestone",DI$5&gt;=$E12,DI$5&lt;=$E12+$F12-1),1,""))</f>
        <v/>
      </c>
      <c r="DJ12" s="23" t="str">
        <f ca="1">IF(AND($B12="Goal",DJ$5&gt;=$E12,DJ$5&lt;=$E12+$F12-1),2,IF(AND($B12="Milestone",DJ$5&gt;=$E12,DJ$5&lt;=$E12+$F12-1),1,""))</f>
        <v/>
      </c>
      <c r="DK12" s="23" t="str">
        <f ca="1">IF(AND($B12="Goal",DK$5&gt;=$E12,DK$5&lt;=$E12+$F12-1),2,IF(AND($B12="Milestone",DK$5&gt;=$E12,DK$5&lt;=$E12+$F12-1),1,""))</f>
        <v/>
      </c>
      <c r="DL12" s="23" t="str">
        <f ca="1">IF(AND($B12="Goal",DL$5&gt;=$E12,DL$5&lt;=$E12+$F12-1),2,IF(AND($B12="Milestone",DL$5&gt;=$E12,DL$5&lt;=$E12+$F12-1),1,""))</f>
        <v/>
      </c>
      <c r="DM12" s="23" t="str">
        <f ca="1">IF(AND($B12="Goal",DM$5&gt;=$E12,DM$5&lt;=$E12+$F12-1),2,IF(AND($B12="Milestone",DM$5&gt;=$E12,DM$5&lt;=$E12+$F12-1),1,""))</f>
        <v/>
      </c>
      <c r="DN12" s="23" t="str">
        <f ca="1">IF(AND($B12="Goal",DN$5&gt;=$E12,DN$5&lt;=$E12+$F12-1),2,IF(AND($B12="Milestone",DN$5&gt;=$E12,DN$5&lt;=$E12+$F12-1),1,""))</f>
        <v/>
      </c>
      <c r="DO12" s="23" t="str">
        <f ca="1">IF(AND($B12="Goal",DO$5&gt;=$E12,DO$5&lt;=$E12+$F12-1),2,IF(AND($B12="Milestone",DO$5&gt;=$E12,DO$5&lt;=$E12+$F12-1),1,""))</f>
        <v/>
      </c>
      <c r="DP12" s="23" t="str">
        <f ca="1">IF(AND($B12="Goal",DP$5&gt;=$E12,DP$5&lt;=$E12+$F12-1),2,IF(AND($B12="Milestone",DP$5&gt;=$E12,DP$5&lt;=$E12+$F12-1),1,""))</f>
        <v/>
      </c>
      <c r="DQ12" s="23" t="str">
        <f ca="1">IF(AND($B12="Goal",DQ$5&gt;=$E12,DQ$5&lt;=$E12+$F12-1),2,IF(AND($B12="Milestone",DQ$5&gt;=$E12,DQ$5&lt;=$E12+$F12-1),1,""))</f>
        <v/>
      </c>
      <c r="DR12" s="23" t="str">
        <f ca="1">IF(AND($B12="Goal",DR$5&gt;=$E12,DR$5&lt;=$E12+$F12-1),2,IF(AND($B12="Milestone",DR$5&gt;=$E12,DR$5&lt;=$E12+$F12-1),1,""))</f>
        <v/>
      </c>
      <c r="DS12" s="23" t="str">
        <f ca="1">IF(AND($B12="Goal",DS$5&gt;=$E12,DS$5&lt;=$E12+$F12-1),2,IF(AND($B12="Milestone",DS$5&gt;=$E12,DS$5&lt;=$E12+$F12-1),1,""))</f>
        <v/>
      </c>
      <c r="DT12" s="23" t="str">
        <f ca="1">IF(AND($B12="Goal",DT$5&gt;=$E12,DT$5&lt;=$E12+$F12-1),2,IF(AND($B12="Milestone",DT$5&gt;=$E12,DT$5&lt;=$E12+$F12-1),1,""))</f>
        <v/>
      </c>
      <c r="DU12" s="23" t="str">
        <f ca="1">IF(AND($B12="Goal",DU$5&gt;=$E12,DU$5&lt;=$E12+$F12-1),2,IF(AND($B12="Milestone",DU$5&gt;=$E12,DU$5&lt;=$E12+$F12-1),1,""))</f>
        <v/>
      </c>
      <c r="DV12" s="23" t="str">
        <f ca="1">IF(AND($B12="Goal",DV$5&gt;=$E12,DV$5&lt;=$E12+$F12-1),2,IF(AND($B12="Milestone",DV$5&gt;=$E12,DV$5&lt;=$E12+$F12-1),1,""))</f>
        <v/>
      </c>
      <c r="DW12" s="23" t="str">
        <f ca="1">IF(AND($B12="Goal",DW$5&gt;=$E12,DW$5&lt;=$E12+$F12-1),2,IF(AND($B12="Milestone",DW$5&gt;=$E12,DW$5&lt;=$E12+$F12-1),1,""))</f>
        <v/>
      </c>
      <c r="DX12" s="23" t="str">
        <f ca="1">IF(AND($B12="Goal",DX$5&gt;=$E12,DX$5&lt;=$E12+$F12-1),2,IF(AND($B12="Milestone",DX$5&gt;=$E12,DX$5&lt;=$E12+$F12-1),1,""))</f>
        <v/>
      </c>
      <c r="DY12" s="23" t="str">
        <f ca="1">IF(AND($B12="Goal",DY$5&gt;=$E12,DY$5&lt;=$E12+$F12-1),2,IF(AND($B12="Milestone",DY$5&gt;=$E12,DY$5&lt;=$E12+$F12-1),1,""))</f>
        <v/>
      </c>
      <c r="DZ12" s="23" t="str">
        <f ca="1">IF(AND($B12="Goal",DZ$5&gt;=$E12,DZ$5&lt;=$E12+$F12-1),2,IF(AND($B12="Milestone",DZ$5&gt;=$E12,DZ$5&lt;=$E12+$F12-1),1,""))</f>
        <v/>
      </c>
      <c r="EA12" s="23" t="str">
        <f ca="1">IF(AND($B12="Goal",EA$5&gt;=$E12,EA$5&lt;=$E12+$F12-1),2,IF(AND($B12="Milestone",EA$5&gt;=$E12,EA$5&lt;=$E12+$F12-1),1,""))</f>
        <v/>
      </c>
      <c r="EB12" s="23" t="str">
        <f ca="1">IF(AND($B12="Goal",EB$5&gt;=$E12,EB$5&lt;=$E12+$F12-1),2,IF(AND($B12="Milestone",EB$5&gt;=$E12,EB$5&lt;=$E12+$F12-1),1,""))</f>
        <v/>
      </c>
      <c r="EC12" s="23" t="str">
        <f ca="1">IF(AND($B12="Goal",EC$5&gt;=$E12,EC$5&lt;=$E12+$F12-1),2,IF(AND($B12="Milestone",EC$5&gt;=$E12,EC$5&lt;=$E12+$F12-1),1,""))</f>
        <v/>
      </c>
      <c r="ED12" s="23" t="str">
        <f ca="1">IF(AND($B12="Goal",ED$5&gt;=$E12,ED$5&lt;=$E12+$F12-1),2,IF(AND($B12="Milestone",ED$5&gt;=$E12,ED$5&lt;=$E12+$F12-1),1,""))</f>
        <v/>
      </c>
      <c r="EE12" s="23" t="str">
        <f ca="1">IF(AND($B12="Goal",EE$5&gt;=$E12,EE$5&lt;=$E12+$F12-1),2,IF(AND($B12="Milestone",EE$5&gt;=$E12,EE$5&lt;=$E12+$F12-1),1,""))</f>
        <v/>
      </c>
      <c r="EF12" s="23" t="str">
        <f ca="1">IF(AND($B12="Goal",EF$5&gt;=$E12,EF$5&lt;=$E12+$F12-1),2,IF(AND($B12="Milestone",EF$5&gt;=$E12,EF$5&lt;=$E12+$F12-1),1,""))</f>
        <v/>
      </c>
      <c r="EG12" s="23" t="str">
        <f ca="1">IF(AND($B12="Goal",EG$5&gt;=$E12,EG$5&lt;=$E12+$F12-1),2,IF(AND($B12="Milestone",EG$5&gt;=$E12,EG$5&lt;=$E12+$F12-1),1,""))</f>
        <v/>
      </c>
      <c r="EH12" s="23" t="str">
        <f ca="1">IF(AND($B12="Goal",EH$5&gt;=$E12,EH$5&lt;=$E12+$F12-1),2,IF(AND($B12="Milestone",EH$5&gt;=$E12,EH$5&lt;=$E12+$F12-1),1,""))</f>
        <v/>
      </c>
      <c r="EI12" s="23" t="str">
        <f ca="1">IF(AND($B12="Goal",EI$5&gt;=$E12,EI$5&lt;=$E12+$F12-1),2,IF(AND($B12="Milestone",EI$5&gt;=$E12,EI$5&lt;=$E12+$F12-1),1,""))</f>
        <v/>
      </c>
      <c r="EJ12" s="23" t="str">
        <f ca="1">IF(AND($B12="Goal",EJ$5&gt;=$E12,EJ$5&lt;=$E12+$F12-1),2,IF(AND($B12="Milestone",EJ$5&gt;=$E12,EJ$5&lt;=$E12+$F12-1),1,""))</f>
        <v/>
      </c>
      <c r="EK12" s="23" t="str">
        <f ca="1">IF(AND($B12="Goal",EK$5&gt;=$E12,EK$5&lt;=$E12+$F12-1),2,IF(AND($B12="Milestone",EK$5&gt;=$E12,EK$5&lt;=$E12+$F12-1),1,""))</f>
        <v/>
      </c>
      <c r="EL12" s="23" t="str">
        <f ca="1">IF(AND($B12="Goal",EL$5&gt;=$E12,EL$5&lt;=$E12+$F12-1),2,IF(AND($B12="Milestone",EL$5&gt;=$E12,EL$5&lt;=$E12+$F12-1),1,""))</f>
        <v/>
      </c>
      <c r="EM12" s="23" t="str">
        <f ca="1">IF(AND($B12="Goal",EM$5&gt;=$E12,EM$5&lt;=$E12+$F12-1),2,IF(AND($B12="Milestone",EM$5&gt;=$E12,EM$5&lt;=$E12+$F12-1),1,""))</f>
        <v/>
      </c>
      <c r="EN12" s="23" t="str">
        <f ca="1">IF(AND($B12="Goal",EN$5&gt;=$E12,EN$5&lt;=$E12+$F12-1),2,IF(AND($B12="Milestone",EN$5&gt;=$E12,EN$5&lt;=$E12+$F12-1),1,""))</f>
        <v/>
      </c>
      <c r="EO12" s="23" t="str">
        <f ca="1">IF(AND($B12="Goal",EO$5&gt;=$E12,EO$5&lt;=$E12+$F12-1),2,IF(AND($B12="Milestone",EO$5&gt;=$E12,EO$5&lt;=$E12+$F12-1),1,""))</f>
        <v/>
      </c>
      <c r="EP12" s="23" t="str">
        <f ca="1">IF(AND($B12="Goal",EP$5&gt;=$E12,EP$5&lt;=$E12+$F12-1),2,IF(AND($B12="Milestone",EP$5&gt;=$E12,EP$5&lt;=$E12+$F12-1),1,""))</f>
        <v/>
      </c>
      <c r="EQ12" s="23" t="str">
        <f ca="1">IF(AND($B12="Goal",EQ$5&gt;=$E12,EQ$5&lt;=$E12+$F12-1),2,IF(AND($B12="Milestone",EQ$5&gt;=$E12,EQ$5&lt;=$E12+$F12-1),1,""))</f>
        <v/>
      </c>
      <c r="ER12" s="23" t="str">
        <f ca="1">IF(AND($B12="Goal",ER$5&gt;=$E12,ER$5&lt;=$E12+$F12-1),2,IF(AND($B12="Milestone",ER$5&gt;=$E12,ER$5&lt;=$E12+$F12-1),1,""))</f>
        <v/>
      </c>
      <c r="ES12" s="23" t="str">
        <f ca="1">IF(AND($B12="Goal",ES$5&gt;=$E12,ES$5&lt;=$E12+$F12-1),2,IF(AND($B12="Milestone",ES$5&gt;=$E12,ES$5&lt;=$E12+$F12-1),1,""))</f>
        <v/>
      </c>
      <c r="ET12" s="23" t="str">
        <f ca="1">IF(AND($B12="Goal",ET$5&gt;=$E12,ET$5&lt;=$E12+$F12-1),2,IF(AND($B12="Milestone",ET$5&gt;=$E12,ET$5&lt;=$E12+$F12-1),1,""))</f>
        <v/>
      </c>
      <c r="EU12" s="23" t="str">
        <f ca="1">IF(AND($B12="Goal",EU$5&gt;=$E12,EU$5&lt;=$E12+$F12-1),2,IF(AND($B12="Milestone",EU$5&gt;=$E12,EU$5&lt;=$E12+$F12-1),1,""))</f>
        <v/>
      </c>
      <c r="EV12" s="23" t="str">
        <f ca="1">IF(AND($B12="Goal",EV$5&gt;=$E12,EV$5&lt;=$E12+$F12-1),2,IF(AND($B12="Milestone",EV$5&gt;=$E12,EV$5&lt;=$E12+$F12-1),1,""))</f>
        <v/>
      </c>
      <c r="EW12" s="23" t="str">
        <f ca="1">IF(AND($B12="Goal",EW$5&gt;=$E12,EW$5&lt;=$E12+$F12-1),2,IF(AND($B12="Milestone",EW$5&gt;=$E12,EW$5&lt;=$E12+$F12-1),1,""))</f>
        <v/>
      </c>
      <c r="EX12" s="23" t="str">
        <f ca="1">IF(AND($B12="Goal",EX$5&gt;=$E12,EX$5&lt;=$E12+$F12-1),2,IF(AND($B12="Milestone",EX$5&gt;=$E12,EX$5&lt;=$E12+$F12-1),1,""))</f>
        <v/>
      </c>
      <c r="EY12" s="23" t="str">
        <f ca="1">IF(AND($B12="Goal",EY$5&gt;=$E12,EY$5&lt;=$E12+$F12-1),2,IF(AND($B12="Milestone",EY$5&gt;=$E12,EY$5&lt;=$E12+$F12-1),1,""))</f>
        <v/>
      </c>
      <c r="EZ12" s="23" t="str">
        <f ca="1">IF(AND($B12="Goal",EZ$5&gt;=$E12,EZ$5&lt;=$E12+$F12-1),2,IF(AND($B12="Milestone",EZ$5&gt;=$E12,EZ$5&lt;=$E12+$F12-1),1,""))</f>
        <v/>
      </c>
      <c r="FA12" s="23" t="str">
        <f ca="1">IF(AND($B12="Goal",FA$5&gt;=$E12,FA$5&lt;=$E12+$F12-1),2,IF(AND($B12="Milestone",FA$5&gt;=$E12,FA$5&lt;=$E12+$F12-1),1,""))</f>
        <v/>
      </c>
      <c r="FB12" s="23" t="str">
        <f ca="1">IF(AND($B12="Goal",FB$5&gt;=$E12,FB$5&lt;=$E12+$F12-1),2,IF(AND($B12="Milestone",FB$5&gt;=$E12,FB$5&lt;=$E12+$F12-1),1,""))</f>
        <v/>
      </c>
      <c r="FC12" s="23" t="str">
        <f ca="1">IF(AND($B12="Goal",FC$5&gt;=$E12,FC$5&lt;=$E12+$F12-1),2,IF(AND($B12="Milestone",FC$5&gt;=$E12,FC$5&lt;=$E12+$F12-1),1,""))</f>
        <v/>
      </c>
      <c r="FD12" s="23" t="str">
        <f ca="1">IF(AND($B12="Goal",FD$5&gt;=$E12,FD$5&lt;=$E12+$F12-1),2,IF(AND($B12="Milestone",FD$5&gt;=$E12,FD$5&lt;=$E12+$F12-1),1,""))</f>
        <v/>
      </c>
      <c r="FE12" s="23" t="str">
        <f ca="1">IF(AND($B12="Goal",FE$5&gt;=$E12,FE$5&lt;=$E12+$F12-1),2,IF(AND($B12="Milestone",FE$5&gt;=$E12,FE$5&lt;=$E12+$F12-1),1,""))</f>
        <v/>
      </c>
      <c r="FF12" s="23" t="str">
        <f ca="1">IF(AND($B12="Goal",FF$5&gt;=$E12,FF$5&lt;=$E12+$F12-1),2,IF(AND($B12="Milestone",FF$5&gt;=$E12,FF$5&lt;=$E12+$F12-1),1,""))</f>
        <v/>
      </c>
      <c r="FG12" s="23" t="str">
        <f ca="1">IF(AND($B12="Goal",FG$5&gt;=$E12,FG$5&lt;=$E12+$F12-1),2,IF(AND($B12="Milestone",FG$5&gt;=$E12,FG$5&lt;=$E12+$F12-1),1,""))</f>
        <v/>
      </c>
      <c r="FH12" s="23" t="str">
        <f ca="1">IF(AND($B12="Goal",FH$5&gt;=$E12,FH$5&lt;=$E12+$F12-1),2,IF(AND($B12="Milestone",FH$5&gt;=$E12,FH$5&lt;=$E12+$F12-1),1,""))</f>
        <v/>
      </c>
      <c r="FI12" s="23" t="str">
        <f ca="1">IF(AND($B12="Goal",FI$5&gt;=$E12,FI$5&lt;=$E12+$F12-1),2,IF(AND($B12="Milestone",FI$5&gt;=$E12,FI$5&lt;=$E12+$F12-1),1,""))</f>
        <v/>
      </c>
      <c r="FJ12" s="23" t="str">
        <f ca="1">IF(AND($B12="Goal",FJ$5&gt;=$E12,FJ$5&lt;=$E12+$F12-1),2,IF(AND($B12="Milestone",FJ$5&gt;=$E12,FJ$5&lt;=$E12+$F12-1),1,""))</f>
        <v/>
      </c>
      <c r="FK12" s="23" t="str">
        <f ca="1">IF(AND($B12="Goal",FK$5&gt;=$E12,FK$5&lt;=$E12+$F12-1),2,IF(AND($B12="Milestone",FK$5&gt;=$E12,FK$5&lt;=$E12+$F12-1),1,""))</f>
        <v/>
      </c>
      <c r="FL12" s="23" t="str">
        <f ca="1">IF(AND($B12="Goal",FL$5&gt;=$E12,FL$5&lt;=$E12+$F12-1),2,IF(AND($B12="Milestone",FL$5&gt;=$E12,FL$5&lt;=$E12+$F12-1),1,""))</f>
        <v/>
      </c>
      <c r="FM12" s="23" t="str">
        <f ca="1">IF(AND($B12="Goal",FM$5&gt;=$E12,FM$5&lt;=$E12+$F12-1),2,IF(AND($B12="Milestone",FM$5&gt;=$E12,FM$5&lt;=$E12+$F12-1),1,""))</f>
        <v/>
      </c>
      <c r="FN12" s="23" t="str">
        <f ca="1">IF(AND($B12="Goal",FN$5&gt;=$E12,FN$5&lt;=$E12+$F12-1),2,IF(AND($B12="Milestone",FN$5&gt;=$E12,FN$5&lt;=$E12+$F12-1),1,""))</f>
        <v/>
      </c>
      <c r="FO12" s="23" t="str">
        <f ca="1">IF(AND($B12="Goal",FO$5&gt;=$E12,FO$5&lt;=$E12+$F12-1),2,IF(AND($B12="Milestone",FO$5&gt;=$E12,FO$5&lt;=$E12+$F12-1),1,""))</f>
        <v/>
      </c>
      <c r="FP12" s="23" t="str">
        <f ca="1">IF(AND($B12="Goal",FP$5&gt;=$E12,FP$5&lt;=$E12+$F12-1),2,IF(AND($B12="Milestone",FP$5&gt;=$E12,FP$5&lt;=$E12+$F12-1),1,""))</f>
        <v/>
      </c>
      <c r="FQ12" s="23" t="str">
        <f ca="1">IF(AND($B12="Goal",FQ$5&gt;=$E12,FQ$5&lt;=$E12+$F12-1),2,IF(AND($B12="Milestone",FQ$5&gt;=$E12,FQ$5&lt;=$E12+$F12-1),1,""))</f>
        <v/>
      </c>
      <c r="FR12" s="23" t="str">
        <f ca="1">IF(AND($B12="Goal",FR$5&gt;=$E12,FR$5&lt;=$E12+$F12-1),2,IF(AND($B12="Milestone",FR$5&gt;=$E12,FR$5&lt;=$E12+$F12-1),1,""))</f>
        <v/>
      </c>
      <c r="FS12" s="23" t="str">
        <f ca="1">IF(AND($B12="Goal",FS$5&gt;=$E12,FS$5&lt;=$E12+$F12-1),2,IF(AND($B12="Milestone",FS$5&gt;=$E12,FS$5&lt;=$E12+$F12-1),1,""))</f>
        <v/>
      </c>
      <c r="FT12" s="23" t="str">
        <f ca="1">IF(AND($B12="Goal",FT$5&gt;=$E12,FT$5&lt;=$E12+$F12-1),2,IF(AND($B12="Milestone",FT$5&gt;=$E12,FT$5&lt;=$E12+$F12-1),1,""))</f>
        <v/>
      </c>
      <c r="FU12" s="23" t="str">
        <f ca="1">IF(AND($B12="Goal",FU$5&gt;=$E12,FU$5&lt;=$E12+$F12-1),2,IF(AND($B12="Milestone",FU$5&gt;=$E12,FU$5&lt;=$E12+$F12-1),1,""))</f>
        <v/>
      </c>
      <c r="FV12" s="23" t="str">
        <f ca="1">IF(AND($B12="Goal",FV$5&gt;=$E12,FV$5&lt;=$E12+$F12-1),2,IF(AND($B12="Milestone",FV$5&gt;=$E12,FV$5&lt;=$E12+$F12-1),1,""))</f>
        <v/>
      </c>
      <c r="FW12" s="23" t="str">
        <f ca="1">IF(AND($B12="Goal",FW$5&gt;=$E12,FW$5&lt;=$E12+$F12-1),2,IF(AND($B12="Milestone",FW$5&gt;=$E12,FW$5&lt;=$E12+$F12-1),1,""))</f>
        <v/>
      </c>
      <c r="FX12" s="23" t="str">
        <f ca="1">IF(AND($B12="Goal",FX$5&gt;=$E12,FX$5&lt;=$E12+$F12-1),2,IF(AND($B12="Milestone",FX$5&gt;=$E12,FX$5&lt;=$E12+$F12-1),1,""))</f>
        <v/>
      </c>
      <c r="FY12" s="23" t="str">
        <f ca="1">IF(AND($B12="Goal",FY$5&gt;=$E12,FY$5&lt;=$E12+$F12-1),2,IF(AND($B12="Milestone",FY$5&gt;=$E12,FY$5&lt;=$E12+$F12-1),1,""))</f>
        <v/>
      </c>
      <c r="FZ12" s="23" t="str">
        <f ca="1">IF(AND($B12="Goal",FZ$5&gt;=$E12,FZ$5&lt;=$E12+$F12-1),2,IF(AND($B12="Milestone",FZ$5&gt;=$E12,FZ$5&lt;=$E12+$F12-1),1,""))</f>
        <v/>
      </c>
      <c r="GA12" s="23" t="str">
        <f ca="1">IF(AND($B12="Goal",GA$5&gt;=$E12,GA$5&lt;=$E12+$F12-1),2,IF(AND($B12="Milestone",GA$5&gt;=$E12,GA$5&lt;=$E12+$F12-1),1,""))</f>
        <v/>
      </c>
      <c r="GB12" s="23" t="str">
        <f ca="1">IF(AND($B12="Goal",GB$5&gt;=$E12,GB$5&lt;=$E12+$F12-1),2,IF(AND($B12="Milestone",GB$5&gt;=$E12,GB$5&lt;=$E12+$F12-1),1,""))</f>
        <v/>
      </c>
      <c r="GC12" s="23" t="str">
        <f ca="1">IF(AND($B12="Goal",GC$5&gt;=$E12,GC$5&lt;=$E12+$F12-1),2,IF(AND($B12="Milestone",GC$5&gt;=$E12,GC$5&lt;=$E12+$F12-1),1,""))</f>
        <v/>
      </c>
      <c r="GD12" s="23" t="str">
        <f ca="1">IF(AND($B12="Goal",GD$5&gt;=$E12,GD$5&lt;=$E12+$F12-1),2,IF(AND($B12="Milestone",GD$5&gt;=$E12,GD$5&lt;=$E12+$F12-1),1,""))</f>
        <v/>
      </c>
      <c r="GE12" s="23" t="str">
        <f ca="1">IF(AND($B12="Goal",GE$5&gt;=$E12,GE$5&lt;=$E12+$F12-1),2,IF(AND($B12="Milestone",GE$5&gt;=$E12,GE$5&lt;=$E12+$F12-1),1,""))</f>
        <v/>
      </c>
      <c r="GF12" s="23" t="str">
        <f ca="1">IF(AND($B12="Goal",GF$5&gt;=$E12,GF$5&lt;=$E12+$F12-1),2,IF(AND($B12="Milestone",GF$5&gt;=$E12,GF$5&lt;=$E12+$F12-1),1,""))</f>
        <v/>
      </c>
      <c r="GG12" s="23" t="str">
        <f ca="1">IF(AND($B12="Goal",GG$5&gt;=$E12,GG$5&lt;=$E12+$F12-1),2,IF(AND($B12="Milestone",GG$5&gt;=$E12,GG$5&lt;=$E12+$F12-1),1,""))</f>
        <v/>
      </c>
    </row>
    <row r="13" spans="1:189" s="2" customFormat="1" customHeight="1">
      <c r="A13" s="50" t="s">
        <v>24</v>
      </c>
      <c r="B13" s="20"/>
      <c r="C13" s="20"/>
      <c r="D13" s="17"/>
      <c r="E13" s="18"/>
      <c r="F13" s="39"/>
      <c r="G13" s="19"/>
      <c r="H13" s="23" t="str">
        <f ca="1">IF(AND($B13="Goal",H$5&gt;=$E13,H$5&lt;=$E13+$F13-1),2,IF(AND($B13="Milestone",H$5&gt;=$E13,H$5&lt;=$E13+$F13-1),1,""))</f>
        <v/>
      </c>
      <c r="I13" s="23" t="str">
        <f ca="1">IF(AND($B13="Goal",I$5&gt;=$E13,I$5&lt;=$E13+$F13-1),2,IF(AND($B13="Milestone",I$5&gt;=$E13,I$5&lt;=$E13+$F13-1),1,""))</f>
        <v/>
      </c>
      <c r="J13" s="23" t="str">
        <f ca="1">IF(AND($B13="Goal",J$5&gt;=$E13,J$5&lt;=$E13+$F13-1),2,IF(AND($B13="Milestone",J$5&gt;=$E13,J$5&lt;=$E13+$F13-1),1,""))</f>
        <v/>
      </c>
      <c r="K13" s="23" t="str">
        <f ca="1">IF(AND($B13="Goal",K$5&gt;=$E13,K$5&lt;=$E13+$F13-1),2,IF(AND($B13="Milestone",K$5&gt;=$E13,K$5&lt;=$E13+$F13-1),1,""))</f>
        <v/>
      </c>
      <c r="L13" s="23" t="str">
        <f ca="1">IF(AND($B13="Goal",L$5&gt;=$E13,L$5&lt;=$E13+$F13-1),2,IF(AND($B13="Milestone",L$5&gt;=$E13,L$5&lt;=$E13+$F13-1),1,""))</f>
        <v/>
      </c>
      <c r="M13" s="23" t="str">
        <f ca="1">IF(AND($B13="Goal",M$5&gt;=$E13,M$5&lt;=$E13+$F13-1),2,IF(AND($B13="Milestone",M$5&gt;=$E13,M$5&lt;=$E13+$F13-1),1,""))</f>
        <v/>
      </c>
      <c r="N13" s="23" t="str">
        <f ca="1">IF(AND($B13="Goal",N$5&gt;=$E13,N$5&lt;=$E13+$F13-1),2,IF(AND($B13="Milestone",N$5&gt;=$E13,N$5&lt;=$E13+$F13-1),1,""))</f>
        <v/>
      </c>
      <c r="O13" s="23" t="str">
        <f ca="1">IF(AND($B13="Goal",O$5&gt;=$E13,O$5&lt;=$E13+$F13-1),2,IF(AND($B13="Milestone",O$5&gt;=$E13,O$5&lt;=$E13+$F13-1),1,""))</f>
        <v/>
      </c>
      <c r="P13" s="23" t="str">
        <f ca="1">IF(AND($B13="Goal",P$5&gt;=$E13,P$5&lt;=$E13+$F13-1),2,IF(AND($B13="Milestone",P$5&gt;=$E13,P$5&lt;=$E13+$F13-1),1,""))</f>
        <v/>
      </c>
      <c r="Q13" s="23" t="str">
        <f ca="1">IF(AND($B13="Goal",Q$5&gt;=$E13,Q$5&lt;=$E13+$F13-1),2,IF(AND($B13="Milestone",Q$5&gt;=$E13,Q$5&lt;=$E13+$F13-1),1,""))</f>
        <v/>
      </c>
      <c r="R13" s="23" t="str">
        <f ca="1">IF(AND($B13="Goal",R$5&gt;=$E13,R$5&lt;=$E13+$F13-1),2,IF(AND($B13="Milestone",R$5&gt;=$E13,R$5&lt;=$E13+$F13-1),1,""))</f>
        <v/>
      </c>
      <c r="S13" s="23" t="str">
        <f ca="1">IF(AND($B13="Goal",S$5&gt;=$E13,S$5&lt;=$E13+$F13-1),2,IF(AND($B13="Milestone",S$5&gt;=$E13,S$5&lt;=$E13+$F13-1),1,""))</f>
        <v/>
      </c>
      <c r="T13" s="23" t="str">
        <f ca="1">IF(AND($B13="Goal",T$5&gt;=$E13,T$5&lt;=$E13+$F13-1),2,IF(AND($B13="Milestone",T$5&gt;=$E13,T$5&lt;=$E13+$F13-1),1,""))</f>
        <v/>
      </c>
      <c r="U13" s="23" t="str">
        <f ca="1">IF(AND($B13="Goal",U$5&gt;=$E13,U$5&lt;=$E13+$F13-1),2,IF(AND($B13="Milestone",U$5&gt;=$E13,U$5&lt;=$E13+$F13-1),1,""))</f>
        <v/>
      </c>
      <c r="V13" s="23" t="str">
        <f ca="1">IF(AND($B13="Goal",V$5&gt;=$E13,V$5&lt;=$E13+$F13-1),2,IF(AND($B13="Milestone",V$5&gt;=$E13,V$5&lt;=$E13+$F13-1),1,""))</f>
        <v/>
      </c>
      <c r="W13" s="23" t="str">
        <f ca="1">IF(AND($B13="Goal",W$5&gt;=$E13,W$5&lt;=$E13+$F13-1),2,IF(AND($B13="Milestone",W$5&gt;=$E13,W$5&lt;=$E13+$F13-1),1,""))</f>
        <v/>
      </c>
      <c r="X13" s="23" t="str">
        <f ca="1">IF(AND($B13="Goal",X$5&gt;=$E13,X$5&lt;=$E13+$F13-1),2,IF(AND($B13="Milestone",X$5&gt;=$E13,X$5&lt;=$E13+$F13-1),1,""))</f>
        <v/>
      </c>
      <c r="Y13" s="23" t="str">
        <f ca="1">IF(AND($B13="Goal",Y$5&gt;=$E13,Y$5&lt;=$E13+$F13-1),2,IF(AND($B13="Milestone",Y$5&gt;=$E13,Y$5&lt;=$E13+$F13-1),1,""))</f>
        <v/>
      </c>
      <c r="Z13" s="23" t="str">
        <f ca="1">IF(AND($B13="Goal",Z$5&gt;=$E13,Z$5&lt;=$E13+$F13-1),2,IF(AND($B13="Milestone",Z$5&gt;=$E13,Z$5&lt;=$E13+$F13-1),1,""))</f>
        <v/>
      </c>
      <c r="AA13" s="23" t="str">
        <f ca="1">IF(AND($B13="Goal",AA$5&gt;=$E13,AA$5&lt;=$E13+$F13-1),2,IF(AND($B13="Milestone",AA$5&gt;=$E13,AA$5&lt;=$E13+$F13-1),1,""))</f>
        <v/>
      </c>
      <c r="AB13" s="23" t="str">
        <f ca="1">IF(AND($B13="Goal",AB$5&gt;=$E13,AB$5&lt;=$E13+$F13-1),2,IF(AND($B13="Milestone",AB$5&gt;=$E13,AB$5&lt;=$E13+$F13-1),1,""))</f>
        <v/>
      </c>
      <c r="AC13" s="23" t="str">
        <f ca="1">IF(AND($B13="Goal",AC$5&gt;=$E13,AC$5&lt;=$E13+$F13-1),2,IF(AND($B13="Milestone",AC$5&gt;=$E13,AC$5&lt;=$E13+$F13-1),1,""))</f>
        <v/>
      </c>
      <c r="AD13" s="23" t="str">
        <f ca="1">IF(AND($B13="Goal",AD$5&gt;=$E13,AD$5&lt;=$E13+$F13-1),2,IF(AND($B13="Milestone",AD$5&gt;=$E13,AD$5&lt;=$E13+$F13-1),1,""))</f>
        <v/>
      </c>
      <c r="AE13" s="23" t="str">
        <f ca="1">IF(AND($B13="Goal",AE$5&gt;=$E13,AE$5&lt;=$E13+$F13-1),2,IF(AND($B13="Milestone",AE$5&gt;=$E13,AE$5&lt;=$E13+$F13-1),1,""))</f>
        <v/>
      </c>
      <c r="AF13" s="23" t="str">
        <f ca="1">IF(AND($B13="Goal",AF$5&gt;=$E13,AF$5&lt;=$E13+$F13-1),2,IF(AND($B13="Milestone",AF$5&gt;=$E13,AF$5&lt;=$E13+$F13-1),1,""))</f>
        <v/>
      </c>
      <c r="AG13" s="23" t="str">
        <f ca="1">IF(AND($B13="Goal",AG$5&gt;=$E13,AG$5&lt;=$E13+$F13-1),2,IF(AND($B13="Milestone",AG$5&gt;=$E13,AG$5&lt;=$E13+$F13-1),1,""))</f>
        <v/>
      </c>
      <c r="AH13" s="23" t="str">
        <f ca="1">IF(AND($B13="Goal",AH$5&gt;=$E13,AH$5&lt;=$E13+$F13-1),2,IF(AND($B13="Milestone",AH$5&gt;=$E13,AH$5&lt;=$E13+$F13-1),1,""))</f>
        <v/>
      </c>
      <c r="AI13" s="23" t="str">
        <f ca="1">IF(AND($B13="Goal",AI$5&gt;=$E13,AI$5&lt;=$E13+$F13-1),2,IF(AND($B13="Milestone",AI$5&gt;=$E13,AI$5&lt;=$E13+$F13-1),1,""))</f>
        <v/>
      </c>
      <c r="AJ13" s="23" t="str">
        <f ca="1">IF(AND($B13="Goal",AJ$5&gt;=$E13,AJ$5&lt;=$E13+$F13-1),2,IF(AND($B13="Milestone",AJ$5&gt;=$E13,AJ$5&lt;=$E13+$F13-1),1,""))</f>
        <v/>
      </c>
      <c r="AK13" s="23" t="str">
        <f ca="1">IF(AND($B13="Goal",AK$5&gt;=$E13,AK$5&lt;=$E13+$F13-1),2,IF(AND($B13="Milestone",AK$5&gt;=$E13,AK$5&lt;=$E13+$F13-1),1,""))</f>
        <v/>
      </c>
      <c r="AL13" s="23" t="str">
        <f ca="1">IF(AND($B13="Goal",AL$5&gt;=$E13,AL$5&lt;=$E13+$F13-1),2,IF(AND($B13="Milestone",AL$5&gt;=$E13,AL$5&lt;=$E13+$F13-1),1,""))</f>
        <v/>
      </c>
      <c r="AM13" s="23" t="str">
        <f ca="1">IF(AND($B13="Goal",AM$5&gt;=$E13,AM$5&lt;=$E13+$F13-1),2,IF(AND($B13="Milestone",AM$5&gt;=$E13,AM$5&lt;=$E13+$F13-1),1,""))</f>
        <v/>
      </c>
      <c r="AN13" s="23" t="str">
        <f ca="1">IF(AND($B13="Goal",AN$5&gt;=$E13,AN$5&lt;=$E13+$F13-1),2,IF(AND($B13="Milestone",AN$5&gt;=$E13,AN$5&lt;=$E13+$F13-1),1,""))</f>
        <v/>
      </c>
      <c r="AO13" s="23" t="str">
        <f ca="1">IF(AND($B13="Goal",AO$5&gt;=$E13,AO$5&lt;=$E13+$F13-1),2,IF(AND($B13="Milestone",AO$5&gt;=$E13,AO$5&lt;=$E13+$F13-1),1,""))</f>
        <v/>
      </c>
      <c r="AP13" s="23" t="str">
        <f ca="1">IF(AND($B13="Goal",AP$5&gt;=$E13,AP$5&lt;=$E13+$F13-1),2,IF(AND($B13="Milestone",AP$5&gt;=$E13,AP$5&lt;=$E13+$F13-1),1,""))</f>
        <v/>
      </c>
      <c r="AQ13" s="23" t="str">
        <f ca="1">IF(AND($B13="Goal",AQ$5&gt;=$E13,AQ$5&lt;=$E13+$F13-1),2,IF(AND($B13="Milestone",AQ$5&gt;=$E13,AQ$5&lt;=$E13+$F13-1),1,""))</f>
        <v/>
      </c>
      <c r="AR13" s="23" t="str">
        <f ca="1">IF(AND($B13="Goal",AR$5&gt;=$E13,AR$5&lt;=$E13+$F13-1),2,IF(AND($B13="Milestone",AR$5&gt;=$E13,AR$5&lt;=$E13+$F13-1),1,""))</f>
        <v/>
      </c>
      <c r="AS13" s="23" t="str">
        <f ca="1">IF(AND($B13="Goal",AS$5&gt;=$E13,AS$5&lt;=$E13+$F13-1),2,IF(AND($B13="Milestone",AS$5&gt;=$E13,AS$5&lt;=$E13+$F13-1),1,""))</f>
        <v/>
      </c>
      <c r="AT13" s="23" t="str">
        <f ca="1">IF(AND($B13="Goal",AT$5&gt;=$E13,AT$5&lt;=$E13+$F13-1),2,IF(AND($B13="Milestone",AT$5&gt;=$E13,AT$5&lt;=$E13+$F13-1),1,""))</f>
        <v/>
      </c>
      <c r="AU13" s="23" t="str">
        <f ca="1">IF(AND($B13="Goal",AU$5&gt;=$E13,AU$5&lt;=$E13+$F13-1),2,IF(AND($B13="Milestone",AU$5&gt;=$E13,AU$5&lt;=$E13+$F13-1),1,""))</f>
        <v/>
      </c>
      <c r="AV13" s="23" t="str">
        <f ca="1">IF(AND($B13="Goal",AV$5&gt;=$E13,AV$5&lt;=$E13+$F13-1),2,IF(AND($B13="Milestone",AV$5&gt;=$E13,AV$5&lt;=$E13+$F13-1),1,""))</f>
        <v/>
      </c>
      <c r="AW13" s="23" t="str">
        <f ca="1">IF(AND($B13="Goal",AW$5&gt;=$E13,AW$5&lt;=$E13+$F13-1),2,IF(AND($B13="Milestone",AW$5&gt;=$E13,AW$5&lt;=$E13+$F13-1),1,""))</f>
        <v/>
      </c>
      <c r="AX13" s="23" t="str">
        <f ca="1">IF(AND($B13="Goal",AX$5&gt;=$E13,AX$5&lt;=$E13+$F13-1),2,IF(AND($B13="Milestone",AX$5&gt;=$E13,AX$5&lt;=$E13+$F13-1),1,""))</f>
        <v/>
      </c>
      <c r="AY13" s="23" t="str">
        <f ca="1">IF(AND($B13="Goal",AY$5&gt;=$E13,AY$5&lt;=$E13+$F13-1),2,IF(AND($B13="Milestone",AY$5&gt;=$E13,AY$5&lt;=$E13+$F13-1),1,""))</f>
        <v/>
      </c>
      <c r="AZ13" s="23" t="str">
        <f ca="1">IF(AND($B13="Goal",AZ$5&gt;=$E13,AZ$5&lt;=$E13+$F13-1),2,IF(AND($B13="Milestone",AZ$5&gt;=$E13,AZ$5&lt;=$E13+$F13-1),1,""))</f>
        <v/>
      </c>
      <c r="BA13" s="23" t="str">
        <f ca="1">IF(AND($B13="Goal",BA$5&gt;=$E13,BA$5&lt;=$E13+$F13-1),2,IF(AND($B13="Milestone",BA$5&gt;=$E13,BA$5&lt;=$E13+$F13-1),1,""))</f>
        <v/>
      </c>
      <c r="BB13" s="23" t="str">
        <f ca="1">IF(AND($B13="Goal",BB$5&gt;=$E13,BB$5&lt;=$E13+$F13-1),2,IF(AND($B13="Milestone",BB$5&gt;=$E13,BB$5&lt;=$E13+$F13-1),1,""))</f>
        <v/>
      </c>
      <c r="BC13" s="23" t="str">
        <f ca="1">IF(AND($B13="Goal",BC$5&gt;=$E13,BC$5&lt;=$E13+$F13-1),2,IF(AND($B13="Milestone",BC$5&gt;=$E13,BC$5&lt;=$E13+$F13-1),1,""))</f>
        <v/>
      </c>
      <c r="BD13" s="23" t="str">
        <f ca="1">IF(AND($B13="Goal",BD$5&gt;=$E13,BD$5&lt;=$E13+$F13-1),2,IF(AND($B13="Milestone",BD$5&gt;=$E13,BD$5&lt;=$E13+$F13-1),1,""))</f>
        <v/>
      </c>
      <c r="BE13" s="23" t="str">
        <f ca="1">IF(AND($B13="Goal",BE$5&gt;=$E13,BE$5&lt;=$E13+$F13-1),2,IF(AND($B13="Milestone",BE$5&gt;=$E13,BE$5&lt;=$E13+$F13-1),1,""))</f>
        <v/>
      </c>
      <c r="BF13" s="23" t="str">
        <f ca="1">IF(AND($B13="Goal",BF$5&gt;=$E13,BF$5&lt;=$E13+$F13-1),2,IF(AND($B13="Milestone",BF$5&gt;=$E13,BF$5&lt;=$E13+$F13-1),1,""))</f>
        <v/>
      </c>
      <c r="BG13" s="23" t="str">
        <f ca="1">IF(AND($B13="Goal",BG$5&gt;=$E13,BG$5&lt;=$E13+$F13-1),2,IF(AND($B13="Milestone",BG$5&gt;=$E13,BG$5&lt;=$E13+$F13-1),1,""))</f>
        <v/>
      </c>
      <c r="BH13" s="23" t="str">
        <f ca="1">IF(AND($B13="Goal",BH$5&gt;=$E13,BH$5&lt;=$E13+$F13-1),2,IF(AND($B13="Milestone",BH$5&gt;=$E13,BH$5&lt;=$E13+$F13-1),1,""))</f>
        <v/>
      </c>
      <c r="BI13" s="23" t="str">
        <f ca="1">IF(AND($B13="Goal",BI$5&gt;=$E13,BI$5&lt;=$E13+$F13-1),2,IF(AND($B13="Milestone",BI$5&gt;=$E13,BI$5&lt;=$E13+$F13-1),1,""))</f>
        <v/>
      </c>
      <c r="BJ13" s="23" t="str">
        <f ca="1">IF(AND($B13="Goal",BJ$5&gt;=$E13,BJ$5&lt;=$E13+$F13-1),2,IF(AND($B13="Milestone",BJ$5&gt;=$E13,BJ$5&lt;=$E13+$F13-1),1,""))</f>
        <v/>
      </c>
      <c r="BK13" s="23" t="str">
        <f ca="1">IF(AND($B13="Goal",BK$5&gt;=$E13,BK$5&lt;=$E13+$F13-1),2,IF(AND($B13="Milestone",BK$5&gt;=$E13,BK$5&lt;=$E13+$F13-1),1,""))</f>
        <v/>
      </c>
      <c r="BL13" s="23" t="str">
        <f ca="1">IF(AND($B13="Goal",BL$5&gt;=$E13,BL$5&lt;=$E13+$F13-1),2,IF(AND($B13="Milestone",BL$5&gt;=$E13,BL$5&lt;=$E13+$F13-1),1,""))</f>
        <v/>
      </c>
      <c r="BM13" s="23" t="str">
        <f ca="1">IF(AND($B13="Goal",BM$5&gt;=$E13,BM$5&lt;=$E13+$F13-1),2,IF(AND($B13="Milestone",BM$5&gt;=$E13,BM$5&lt;=$E13+$F13-1),1,""))</f>
        <v/>
      </c>
      <c r="BN13" s="23" t="str">
        <f ca="1">IF(AND($B13="Goal",BN$5&gt;=$E13,BN$5&lt;=$E13+$F13-1),2,IF(AND($B13="Milestone",BN$5&gt;=$E13,BN$5&lt;=$E13+$F13-1),1,""))</f>
        <v/>
      </c>
      <c r="BO13" s="23" t="str">
        <f ca="1">IF(AND($B13="Goal",BO$5&gt;=$E13,BO$5&lt;=$E13+$F13-1),2,IF(AND($B13="Milestone",BO$5&gt;=$E13,BO$5&lt;=$E13+$F13-1),1,""))</f>
        <v/>
      </c>
      <c r="BP13" s="23" t="str">
        <f ca="1">IF(AND($B13="Goal",BP$5&gt;=$E13,BP$5&lt;=$E13+$F13-1),2,IF(AND($B13="Milestone",BP$5&gt;=$E13,BP$5&lt;=$E13+$F13-1),1,""))</f>
        <v/>
      </c>
      <c r="BQ13" s="23" t="str">
        <f ca="1">IF(AND($B13="Goal",BQ$5&gt;=$E13,BQ$5&lt;=$E13+$F13-1),2,IF(AND($B13="Milestone",BQ$5&gt;=$E13,BQ$5&lt;=$E13+$F13-1),1,""))</f>
        <v/>
      </c>
      <c r="BR13" s="23" t="str">
        <f ca="1">IF(AND($B13="Goal",BR$5&gt;=$E13,BR$5&lt;=$E13+$F13-1),2,IF(AND($B13="Milestone",BR$5&gt;=$E13,BR$5&lt;=$E13+$F13-1),1,""))</f>
        <v/>
      </c>
      <c r="BS13" s="23" t="str">
        <f ca="1">IF(AND($B13="Goal",BS$5&gt;=$E13,BS$5&lt;=$E13+$F13-1),2,IF(AND($B13="Milestone",BS$5&gt;=$E13,BS$5&lt;=$E13+$F13-1),1,""))</f>
        <v/>
      </c>
      <c r="BT13" s="23" t="str">
        <f ca="1">IF(AND($B13="Goal",BT$5&gt;=$E13,BT$5&lt;=$E13+$F13-1),2,IF(AND($B13="Milestone",BT$5&gt;=$E13,BT$5&lt;=$E13+$F13-1),1,""))</f>
        <v/>
      </c>
      <c r="BU13" s="23" t="str">
        <f ca="1">IF(AND($B13="Goal",BU$5&gt;=$E13,BU$5&lt;=$E13+$F13-1),2,IF(AND($B13="Milestone",BU$5&gt;=$E13,BU$5&lt;=$E13+$F13-1),1,""))</f>
        <v/>
      </c>
      <c r="BV13" s="23" t="str">
        <f ca="1">IF(AND($B13="Goal",BV$5&gt;=$E13,BV$5&lt;=$E13+$F13-1),2,IF(AND($B13="Milestone",BV$5&gt;=$E13,BV$5&lt;=$E13+$F13-1),1,""))</f>
        <v/>
      </c>
      <c r="BW13" s="23" t="str">
        <f ca="1">IF(AND($B13="Goal",BW$5&gt;=$E13,BW$5&lt;=$E13+$F13-1),2,IF(AND($B13="Milestone",BW$5&gt;=$E13,BW$5&lt;=$E13+$F13-1),1,""))</f>
        <v/>
      </c>
      <c r="BX13" s="23" t="str">
        <f ca="1">IF(AND($B13="Goal",BX$5&gt;=$E13,BX$5&lt;=$E13+$F13-1),2,IF(AND($B13="Milestone",BX$5&gt;=$E13,BX$5&lt;=$E13+$F13-1),1,""))</f>
        <v/>
      </c>
      <c r="BY13" s="23" t="str">
        <f ca="1">IF(AND($B13="Goal",BY$5&gt;=$E13,BY$5&lt;=$E13+$F13-1),2,IF(AND($B13="Milestone",BY$5&gt;=$E13,BY$5&lt;=$E13+$F13-1),1,""))</f>
        <v/>
      </c>
      <c r="BZ13" s="23" t="str">
        <f ca="1">IF(AND($B13="Goal",BZ$5&gt;=$E13,BZ$5&lt;=$E13+$F13-1),2,IF(AND($B13="Milestone",BZ$5&gt;=$E13,BZ$5&lt;=$E13+$F13-1),1,""))</f>
        <v/>
      </c>
      <c r="CA13" s="23" t="str">
        <f ca="1">IF(AND($B13="Goal",CA$5&gt;=$E13,CA$5&lt;=$E13+$F13-1),2,IF(AND($B13="Milestone",CA$5&gt;=$E13,CA$5&lt;=$E13+$F13-1),1,""))</f>
        <v/>
      </c>
      <c r="CB13" s="23" t="str">
        <f ca="1">IF(AND($B13="Goal",CB$5&gt;=$E13,CB$5&lt;=$E13+$F13-1),2,IF(AND($B13="Milestone",CB$5&gt;=$E13,CB$5&lt;=$E13+$F13-1),1,""))</f>
        <v/>
      </c>
      <c r="CC13" s="23" t="str">
        <f ca="1">IF(AND($B13="Goal",CC$5&gt;=$E13,CC$5&lt;=$E13+$F13-1),2,IF(AND($B13="Milestone",CC$5&gt;=$E13,CC$5&lt;=$E13+$F13-1),1,""))</f>
        <v/>
      </c>
      <c r="CD13" s="23" t="str">
        <f ca="1">IF(AND($B13="Goal",CD$5&gt;=$E13,CD$5&lt;=$E13+$F13-1),2,IF(AND($B13="Milestone",CD$5&gt;=$E13,CD$5&lt;=$E13+$F13-1),1,""))</f>
        <v/>
      </c>
      <c r="CE13" s="23" t="str">
        <f ca="1">IF(AND($B13="Goal",CE$5&gt;=$E13,CE$5&lt;=$E13+$F13-1),2,IF(AND($B13="Milestone",CE$5&gt;=$E13,CE$5&lt;=$E13+$F13-1),1,""))</f>
        <v/>
      </c>
      <c r="CF13" s="23" t="str">
        <f ca="1">IF(AND($B13="Goal",CF$5&gt;=$E13,CF$5&lt;=$E13+$F13-1),2,IF(AND($B13="Milestone",CF$5&gt;=$E13,CF$5&lt;=$E13+$F13-1),1,""))</f>
        <v/>
      </c>
      <c r="CG13" s="23" t="str">
        <f ca="1">IF(AND($B13="Goal",CG$5&gt;=$E13,CG$5&lt;=$E13+$F13-1),2,IF(AND($B13="Milestone",CG$5&gt;=$E13,CG$5&lt;=$E13+$F13-1),1,""))</f>
        <v/>
      </c>
      <c r="CH13" s="23" t="str">
        <f ca="1">IF(AND($B13="Goal",CH$5&gt;=$E13,CH$5&lt;=$E13+$F13-1),2,IF(AND($B13="Milestone",CH$5&gt;=$E13,CH$5&lt;=$E13+$F13-1),1,""))</f>
        <v/>
      </c>
      <c r="CI13" s="23" t="str">
        <f ca="1">IF(AND($B13="Goal",CI$5&gt;=$E13,CI$5&lt;=$E13+$F13-1),2,IF(AND($B13="Milestone",CI$5&gt;=$E13,CI$5&lt;=$E13+$F13-1),1,""))</f>
        <v/>
      </c>
      <c r="CJ13" s="23" t="str">
        <f ca="1">IF(AND($B13="Goal",CJ$5&gt;=$E13,CJ$5&lt;=$E13+$F13-1),2,IF(AND($B13="Milestone",CJ$5&gt;=$E13,CJ$5&lt;=$E13+$F13-1),1,""))</f>
        <v/>
      </c>
      <c r="CK13" s="23" t="str">
        <f ca="1">IF(AND($B13="Goal",CK$5&gt;=$E13,CK$5&lt;=$E13+$F13-1),2,IF(AND($B13="Milestone",CK$5&gt;=$E13,CK$5&lt;=$E13+$F13-1),1,""))</f>
        <v/>
      </c>
      <c r="CL13" s="23" t="str">
        <f ca="1">IF(AND($B13="Goal",CL$5&gt;=$E13,CL$5&lt;=$E13+$F13-1),2,IF(AND($B13="Milestone",CL$5&gt;=$E13,CL$5&lt;=$E13+$F13-1),1,""))</f>
        <v/>
      </c>
      <c r="CM13" s="23" t="str">
        <f ca="1">IF(AND($B13="Goal",CM$5&gt;=$E13,CM$5&lt;=$E13+$F13-1),2,IF(AND($B13="Milestone",CM$5&gt;=$E13,CM$5&lt;=$E13+$F13-1),1,""))</f>
        <v/>
      </c>
      <c r="CN13" s="23" t="str">
        <f ca="1">IF(AND($B13="Goal",CN$5&gt;=$E13,CN$5&lt;=$E13+$F13-1),2,IF(AND($B13="Milestone",CN$5&gt;=$E13,CN$5&lt;=$E13+$F13-1),1,""))</f>
        <v/>
      </c>
      <c r="CO13" s="23" t="str">
        <f ca="1">IF(AND($B13="Goal",CO$5&gt;=$E13,CO$5&lt;=$E13+$F13-1),2,IF(AND($B13="Milestone",CO$5&gt;=$E13,CO$5&lt;=$E13+$F13-1),1,""))</f>
        <v/>
      </c>
      <c r="CP13" s="23" t="str">
        <f ca="1">IF(AND($B13="Goal",CP$5&gt;=$E13,CP$5&lt;=$E13+$F13-1),2,IF(AND($B13="Milestone",CP$5&gt;=$E13,CP$5&lt;=$E13+$F13-1),1,""))</f>
        <v/>
      </c>
      <c r="CQ13" s="23" t="str">
        <f ca="1">IF(AND($B13="Goal",CQ$5&gt;=$E13,CQ$5&lt;=$E13+$F13-1),2,IF(AND($B13="Milestone",CQ$5&gt;=$E13,CQ$5&lt;=$E13+$F13-1),1,""))</f>
        <v/>
      </c>
      <c r="CR13" s="23" t="str">
        <f ca="1">IF(AND($B13="Goal",CR$5&gt;=$E13,CR$5&lt;=$E13+$F13-1),2,IF(AND($B13="Milestone",CR$5&gt;=$E13,CR$5&lt;=$E13+$F13-1),1,""))</f>
        <v/>
      </c>
      <c r="CS13" s="23" t="str">
        <f ca="1">IF(AND($B13="Goal",CS$5&gt;=$E13,CS$5&lt;=$E13+$F13-1),2,IF(AND($B13="Milestone",CS$5&gt;=$E13,CS$5&lt;=$E13+$F13-1),1,""))</f>
        <v/>
      </c>
      <c r="CT13" s="23" t="str">
        <f ca="1">IF(AND($B13="Goal",CT$5&gt;=$E13,CT$5&lt;=$E13+$F13-1),2,IF(AND($B13="Milestone",CT$5&gt;=$E13,CT$5&lt;=$E13+$F13-1),1,""))</f>
        <v/>
      </c>
      <c r="CU13" s="23" t="str">
        <f ca="1">IF(AND($B13="Goal",CU$5&gt;=$E13,CU$5&lt;=$E13+$F13-1),2,IF(AND($B13="Milestone",CU$5&gt;=$E13,CU$5&lt;=$E13+$F13-1),1,""))</f>
        <v/>
      </c>
      <c r="CV13" s="23" t="str">
        <f ca="1">IF(AND($B13="Goal",CV$5&gt;=$E13,CV$5&lt;=$E13+$F13-1),2,IF(AND($B13="Milestone",CV$5&gt;=$E13,CV$5&lt;=$E13+$F13-1),1,""))</f>
        <v/>
      </c>
      <c r="CW13" s="23" t="str">
        <f ca="1">IF(AND($B13="Goal",CW$5&gt;=$E13,CW$5&lt;=$E13+$F13-1),2,IF(AND($B13="Milestone",CW$5&gt;=$E13,CW$5&lt;=$E13+$F13-1),1,""))</f>
        <v/>
      </c>
      <c r="CX13" s="23" t="str">
        <f ca="1">IF(AND($B13="Goal",CX$5&gt;=$E13,CX$5&lt;=$E13+$F13-1),2,IF(AND($B13="Milestone",CX$5&gt;=$E13,CX$5&lt;=$E13+$F13-1),1,""))</f>
        <v/>
      </c>
      <c r="CY13" s="23" t="str">
        <f ca="1">IF(AND($B13="Goal",CY$5&gt;=$E13,CY$5&lt;=$E13+$F13-1),2,IF(AND($B13="Milestone",CY$5&gt;=$E13,CY$5&lt;=$E13+$F13-1),1,""))</f>
        <v/>
      </c>
      <c r="CZ13" s="23" t="str">
        <f ca="1">IF(AND($B13="Goal",CZ$5&gt;=$E13,CZ$5&lt;=$E13+$F13-1),2,IF(AND($B13="Milestone",CZ$5&gt;=$E13,CZ$5&lt;=$E13+$F13-1),1,""))</f>
        <v/>
      </c>
      <c r="DA13" s="23" t="str">
        <f ca="1">IF(AND($B13="Goal",DA$5&gt;=$E13,DA$5&lt;=$E13+$F13-1),2,IF(AND($B13="Milestone",DA$5&gt;=$E13,DA$5&lt;=$E13+$F13-1),1,""))</f>
        <v/>
      </c>
      <c r="DB13" s="23" t="str">
        <f ca="1">IF(AND($B13="Goal",DB$5&gt;=$E13,DB$5&lt;=$E13+$F13-1),2,IF(AND($B13="Milestone",DB$5&gt;=$E13,DB$5&lt;=$E13+$F13-1),1,""))</f>
        <v/>
      </c>
      <c r="DC13" s="23" t="str">
        <f ca="1">IF(AND($B13="Goal",DC$5&gt;=$E13,DC$5&lt;=$E13+$F13-1),2,IF(AND($B13="Milestone",DC$5&gt;=$E13,DC$5&lt;=$E13+$F13-1),1,""))</f>
        <v/>
      </c>
      <c r="DD13" s="23" t="str">
        <f ca="1">IF(AND($B13="Goal",DD$5&gt;=$E13,DD$5&lt;=$E13+$F13-1),2,IF(AND($B13="Milestone",DD$5&gt;=$E13,DD$5&lt;=$E13+$F13-1),1,""))</f>
        <v/>
      </c>
      <c r="DE13" s="23" t="str">
        <f ca="1">IF(AND($B13="Goal",DE$5&gt;=$E13,DE$5&lt;=$E13+$F13-1),2,IF(AND($B13="Milestone",DE$5&gt;=$E13,DE$5&lt;=$E13+$F13-1),1,""))</f>
        <v/>
      </c>
      <c r="DF13" s="23" t="str">
        <f ca="1">IF(AND($B13="Goal",DF$5&gt;=$E13,DF$5&lt;=$E13+$F13-1),2,IF(AND($B13="Milestone",DF$5&gt;=$E13,DF$5&lt;=$E13+$F13-1),1,""))</f>
        <v/>
      </c>
      <c r="DG13" s="23" t="str">
        <f ca="1">IF(AND($B13="Goal",DG$5&gt;=$E13,DG$5&lt;=$E13+$F13-1),2,IF(AND($B13="Milestone",DG$5&gt;=$E13,DG$5&lt;=$E13+$F13-1),1,""))</f>
        <v/>
      </c>
      <c r="DH13" s="23" t="str">
        <f ca="1">IF(AND($B13="Goal",DH$5&gt;=$E13,DH$5&lt;=$E13+$F13-1),2,IF(AND($B13="Milestone",DH$5&gt;=$E13,DH$5&lt;=$E13+$F13-1),1,""))</f>
        <v/>
      </c>
      <c r="DI13" s="23" t="str">
        <f ca="1">IF(AND($B13="Goal",DI$5&gt;=$E13,DI$5&lt;=$E13+$F13-1),2,IF(AND($B13="Milestone",DI$5&gt;=$E13,DI$5&lt;=$E13+$F13-1),1,""))</f>
        <v/>
      </c>
      <c r="DJ13" s="23" t="str">
        <f ca="1">IF(AND($B13="Goal",DJ$5&gt;=$E13,DJ$5&lt;=$E13+$F13-1),2,IF(AND($B13="Milestone",DJ$5&gt;=$E13,DJ$5&lt;=$E13+$F13-1),1,""))</f>
        <v/>
      </c>
      <c r="DK13" s="23" t="str">
        <f ca="1">IF(AND($B13="Goal",DK$5&gt;=$E13,DK$5&lt;=$E13+$F13-1),2,IF(AND($B13="Milestone",DK$5&gt;=$E13,DK$5&lt;=$E13+$F13-1),1,""))</f>
        <v/>
      </c>
      <c r="DL13" s="23" t="str">
        <f ca="1">IF(AND($B13="Goal",DL$5&gt;=$E13,DL$5&lt;=$E13+$F13-1),2,IF(AND($B13="Milestone",DL$5&gt;=$E13,DL$5&lt;=$E13+$F13-1),1,""))</f>
        <v/>
      </c>
      <c r="DM13" s="23" t="str">
        <f ca="1">IF(AND($B13="Goal",DM$5&gt;=$E13,DM$5&lt;=$E13+$F13-1),2,IF(AND($B13="Milestone",DM$5&gt;=$E13,DM$5&lt;=$E13+$F13-1),1,""))</f>
        <v/>
      </c>
      <c r="DN13" s="23" t="str">
        <f ca="1">IF(AND($B13="Goal",DN$5&gt;=$E13,DN$5&lt;=$E13+$F13-1),2,IF(AND($B13="Milestone",DN$5&gt;=$E13,DN$5&lt;=$E13+$F13-1),1,""))</f>
        <v/>
      </c>
      <c r="DO13" s="23" t="str">
        <f ca="1">IF(AND($B13="Goal",DO$5&gt;=$E13,DO$5&lt;=$E13+$F13-1),2,IF(AND($B13="Milestone",DO$5&gt;=$E13,DO$5&lt;=$E13+$F13-1),1,""))</f>
        <v/>
      </c>
      <c r="DP13" s="23" t="str">
        <f ca="1">IF(AND($B13="Goal",DP$5&gt;=$E13,DP$5&lt;=$E13+$F13-1),2,IF(AND($B13="Milestone",DP$5&gt;=$E13,DP$5&lt;=$E13+$F13-1),1,""))</f>
        <v/>
      </c>
      <c r="DQ13" s="23" t="str">
        <f ca="1">IF(AND($B13="Goal",DQ$5&gt;=$E13,DQ$5&lt;=$E13+$F13-1),2,IF(AND($B13="Milestone",DQ$5&gt;=$E13,DQ$5&lt;=$E13+$F13-1),1,""))</f>
        <v/>
      </c>
      <c r="DR13" s="23" t="str">
        <f ca="1">IF(AND($B13="Goal",DR$5&gt;=$E13,DR$5&lt;=$E13+$F13-1),2,IF(AND($B13="Milestone",DR$5&gt;=$E13,DR$5&lt;=$E13+$F13-1),1,""))</f>
        <v/>
      </c>
      <c r="DS13" s="23" t="str">
        <f ca="1">IF(AND($B13="Goal",DS$5&gt;=$E13,DS$5&lt;=$E13+$F13-1),2,IF(AND($B13="Milestone",DS$5&gt;=$E13,DS$5&lt;=$E13+$F13-1),1,""))</f>
        <v/>
      </c>
      <c r="DT13" s="23" t="str">
        <f ca="1">IF(AND($B13="Goal",DT$5&gt;=$E13,DT$5&lt;=$E13+$F13-1),2,IF(AND($B13="Milestone",DT$5&gt;=$E13,DT$5&lt;=$E13+$F13-1),1,""))</f>
        <v/>
      </c>
      <c r="DU13" s="23" t="str">
        <f ca="1">IF(AND($B13="Goal",DU$5&gt;=$E13,DU$5&lt;=$E13+$F13-1),2,IF(AND($B13="Milestone",DU$5&gt;=$E13,DU$5&lt;=$E13+$F13-1),1,""))</f>
        <v/>
      </c>
      <c r="DV13" s="23" t="str">
        <f ca="1">IF(AND($B13="Goal",DV$5&gt;=$E13,DV$5&lt;=$E13+$F13-1),2,IF(AND($B13="Milestone",DV$5&gt;=$E13,DV$5&lt;=$E13+$F13-1),1,""))</f>
        <v/>
      </c>
      <c r="DW13" s="23" t="str">
        <f ca="1">IF(AND($B13="Goal",DW$5&gt;=$E13,DW$5&lt;=$E13+$F13-1),2,IF(AND($B13="Milestone",DW$5&gt;=$E13,DW$5&lt;=$E13+$F13-1),1,""))</f>
        <v/>
      </c>
      <c r="DX13" s="23" t="str">
        <f ca="1">IF(AND($B13="Goal",DX$5&gt;=$E13,DX$5&lt;=$E13+$F13-1),2,IF(AND($B13="Milestone",DX$5&gt;=$E13,DX$5&lt;=$E13+$F13-1),1,""))</f>
        <v/>
      </c>
      <c r="DY13" s="23" t="str">
        <f ca="1">IF(AND($B13="Goal",DY$5&gt;=$E13,DY$5&lt;=$E13+$F13-1),2,IF(AND($B13="Milestone",DY$5&gt;=$E13,DY$5&lt;=$E13+$F13-1),1,""))</f>
        <v/>
      </c>
      <c r="DZ13" s="23" t="str">
        <f ca="1">IF(AND($B13="Goal",DZ$5&gt;=$E13,DZ$5&lt;=$E13+$F13-1),2,IF(AND($B13="Milestone",DZ$5&gt;=$E13,DZ$5&lt;=$E13+$F13-1),1,""))</f>
        <v/>
      </c>
      <c r="EA13" s="23" t="str">
        <f ca="1">IF(AND($B13="Goal",EA$5&gt;=$E13,EA$5&lt;=$E13+$F13-1),2,IF(AND($B13="Milestone",EA$5&gt;=$E13,EA$5&lt;=$E13+$F13-1),1,""))</f>
        <v/>
      </c>
      <c r="EB13" s="23" t="str">
        <f ca="1">IF(AND($B13="Goal",EB$5&gt;=$E13,EB$5&lt;=$E13+$F13-1),2,IF(AND($B13="Milestone",EB$5&gt;=$E13,EB$5&lt;=$E13+$F13-1),1,""))</f>
        <v/>
      </c>
      <c r="EC13" s="23" t="str">
        <f ca="1">IF(AND($B13="Goal",EC$5&gt;=$E13,EC$5&lt;=$E13+$F13-1),2,IF(AND($B13="Milestone",EC$5&gt;=$E13,EC$5&lt;=$E13+$F13-1),1,""))</f>
        <v/>
      </c>
      <c r="ED13" s="23" t="str">
        <f ca="1">IF(AND($B13="Goal",ED$5&gt;=$E13,ED$5&lt;=$E13+$F13-1),2,IF(AND($B13="Milestone",ED$5&gt;=$E13,ED$5&lt;=$E13+$F13-1),1,""))</f>
        <v/>
      </c>
      <c r="EE13" s="23" t="str">
        <f ca="1">IF(AND($B13="Goal",EE$5&gt;=$E13,EE$5&lt;=$E13+$F13-1),2,IF(AND($B13="Milestone",EE$5&gt;=$E13,EE$5&lt;=$E13+$F13-1),1,""))</f>
        <v/>
      </c>
      <c r="EF13" s="23" t="str">
        <f ca="1">IF(AND($B13="Goal",EF$5&gt;=$E13,EF$5&lt;=$E13+$F13-1),2,IF(AND($B13="Milestone",EF$5&gt;=$E13,EF$5&lt;=$E13+$F13-1),1,""))</f>
        <v/>
      </c>
      <c r="EG13" s="23" t="str">
        <f ca="1">IF(AND($B13="Goal",EG$5&gt;=$E13,EG$5&lt;=$E13+$F13-1),2,IF(AND($B13="Milestone",EG$5&gt;=$E13,EG$5&lt;=$E13+$F13-1),1,""))</f>
        <v/>
      </c>
      <c r="EH13" s="23" t="str">
        <f ca="1">IF(AND($B13="Goal",EH$5&gt;=$E13,EH$5&lt;=$E13+$F13-1),2,IF(AND($B13="Milestone",EH$5&gt;=$E13,EH$5&lt;=$E13+$F13-1),1,""))</f>
        <v/>
      </c>
      <c r="EI13" s="23" t="str">
        <f ca="1">IF(AND($B13="Goal",EI$5&gt;=$E13,EI$5&lt;=$E13+$F13-1),2,IF(AND($B13="Milestone",EI$5&gt;=$E13,EI$5&lt;=$E13+$F13-1),1,""))</f>
        <v/>
      </c>
      <c r="EJ13" s="23" t="str">
        <f ca="1">IF(AND($B13="Goal",EJ$5&gt;=$E13,EJ$5&lt;=$E13+$F13-1),2,IF(AND($B13="Milestone",EJ$5&gt;=$E13,EJ$5&lt;=$E13+$F13-1),1,""))</f>
        <v/>
      </c>
      <c r="EK13" s="23" t="str">
        <f ca="1">IF(AND($B13="Goal",EK$5&gt;=$E13,EK$5&lt;=$E13+$F13-1),2,IF(AND($B13="Milestone",EK$5&gt;=$E13,EK$5&lt;=$E13+$F13-1),1,""))</f>
        <v/>
      </c>
      <c r="EL13" s="23" t="str">
        <f ca="1">IF(AND($B13="Goal",EL$5&gt;=$E13,EL$5&lt;=$E13+$F13-1),2,IF(AND($B13="Milestone",EL$5&gt;=$E13,EL$5&lt;=$E13+$F13-1),1,""))</f>
        <v/>
      </c>
      <c r="EM13" s="23" t="str">
        <f ca="1">IF(AND($B13="Goal",EM$5&gt;=$E13,EM$5&lt;=$E13+$F13-1),2,IF(AND($B13="Milestone",EM$5&gt;=$E13,EM$5&lt;=$E13+$F13-1),1,""))</f>
        <v/>
      </c>
      <c r="EN13" s="23" t="str">
        <f ca="1">IF(AND($B13="Goal",EN$5&gt;=$E13,EN$5&lt;=$E13+$F13-1),2,IF(AND($B13="Milestone",EN$5&gt;=$E13,EN$5&lt;=$E13+$F13-1),1,""))</f>
        <v/>
      </c>
      <c r="EO13" s="23" t="str">
        <f ca="1">IF(AND($B13="Goal",EO$5&gt;=$E13,EO$5&lt;=$E13+$F13-1),2,IF(AND($B13="Milestone",EO$5&gt;=$E13,EO$5&lt;=$E13+$F13-1),1,""))</f>
        <v/>
      </c>
      <c r="EP13" s="23" t="str">
        <f ca="1">IF(AND($B13="Goal",EP$5&gt;=$E13,EP$5&lt;=$E13+$F13-1),2,IF(AND($B13="Milestone",EP$5&gt;=$E13,EP$5&lt;=$E13+$F13-1),1,""))</f>
        <v/>
      </c>
      <c r="EQ13" s="23" t="str">
        <f ca="1">IF(AND($B13="Goal",EQ$5&gt;=$E13,EQ$5&lt;=$E13+$F13-1),2,IF(AND($B13="Milestone",EQ$5&gt;=$E13,EQ$5&lt;=$E13+$F13-1),1,""))</f>
        <v/>
      </c>
      <c r="ER13" s="23" t="str">
        <f ca="1">IF(AND($B13="Goal",ER$5&gt;=$E13,ER$5&lt;=$E13+$F13-1),2,IF(AND($B13="Milestone",ER$5&gt;=$E13,ER$5&lt;=$E13+$F13-1),1,""))</f>
        <v/>
      </c>
      <c r="ES13" s="23" t="str">
        <f ca="1">IF(AND($B13="Goal",ES$5&gt;=$E13,ES$5&lt;=$E13+$F13-1),2,IF(AND($B13="Milestone",ES$5&gt;=$E13,ES$5&lt;=$E13+$F13-1),1,""))</f>
        <v/>
      </c>
      <c r="ET13" s="23" t="str">
        <f ca="1">IF(AND($B13="Goal",ET$5&gt;=$E13,ET$5&lt;=$E13+$F13-1),2,IF(AND($B13="Milestone",ET$5&gt;=$E13,ET$5&lt;=$E13+$F13-1),1,""))</f>
        <v/>
      </c>
      <c r="EU13" s="23" t="str">
        <f ca="1">IF(AND($B13="Goal",EU$5&gt;=$E13,EU$5&lt;=$E13+$F13-1),2,IF(AND($B13="Milestone",EU$5&gt;=$E13,EU$5&lt;=$E13+$F13-1),1,""))</f>
        <v/>
      </c>
      <c r="EV13" s="23" t="str">
        <f ca="1">IF(AND($B13="Goal",EV$5&gt;=$E13,EV$5&lt;=$E13+$F13-1),2,IF(AND($B13="Milestone",EV$5&gt;=$E13,EV$5&lt;=$E13+$F13-1),1,""))</f>
        <v/>
      </c>
      <c r="EW13" s="23" t="str">
        <f ca="1">IF(AND($B13="Goal",EW$5&gt;=$E13,EW$5&lt;=$E13+$F13-1),2,IF(AND($B13="Milestone",EW$5&gt;=$E13,EW$5&lt;=$E13+$F13-1),1,""))</f>
        <v/>
      </c>
      <c r="EX13" s="23" t="str">
        <f ca="1">IF(AND($B13="Goal",EX$5&gt;=$E13,EX$5&lt;=$E13+$F13-1),2,IF(AND($B13="Milestone",EX$5&gt;=$E13,EX$5&lt;=$E13+$F13-1),1,""))</f>
        <v/>
      </c>
      <c r="EY13" s="23" t="str">
        <f ca="1">IF(AND($B13="Goal",EY$5&gt;=$E13,EY$5&lt;=$E13+$F13-1),2,IF(AND($B13="Milestone",EY$5&gt;=$E13,EY$5&lt;=$E13+$F13-1),1,""))</f>
        <v/>
      </c>
      <c r="EZ13" s="23" t="str">
        <f ca="1">IF(AND($B13="Goal",EZ$5&gt;=$E13,EZ$5&lt;=$E13+$F13-1),2,IF(AND($B13="Milestone",EZ$5&gt;=$E13,EZ$5&lt;=$E13+$F13-1),1,""))</f>
        <v/>
      </c>
      <c r="FA13" s="23" t="str">
        <f ca="1">IF(AND($B13="Goal",FA$5&gt;=$E13,FA$5&lt;=$E13+$F13-1),2,IF(AND($B13="Milestone",FA$5&gt;=$E13,FA$5&lt;=$E13+$F13-1),1,""))</f>
        <v/>
      </c>
      <c r="FB13" s="23" t="str">
        <f ca="1">IF(AND($B13="Goal",FB$5&gt;=$E13,FB$5&lt;=$E13+$F13-1),2,IF(AND($B13="Milestone",FB$5&gt;=$E13,FB$5&lt;=$E13+$F13-1),1,""))</f>
        <v/>
      </c>
      <c r="FC13" s="23" t="str">
        <f ca="1">IF(AND($B13="Goal",FC$5&gt;=$E13,FC$5&lt;=$E13+$F13-1),2,IF(AND($B13="Milestone",FC$5&gt;=$E13,FC$5&lt;=$E13+$F13-1),1,""))</f>
        <v/>
      </c>
      <c r="FD13" s="23" t="str">
        <f ca="1">IF(AND($B13="Goal",FD$5&gt;=$E13,FD$5&lt;=$E13+$F13-1),2,IF(AND($B13="Milestone",FD$5&gt;=$E13,FD$5&lt;=$E13+$F13-1),1,""))</f>
        <v/>
      </c>
      <c r="FE13" s="23" t="str">
        <f ca="1">IF(AND($B13="Goal",FE$5&gt;=$E13,FE$5&lt;=$E13+$F13-1),2,IF(AND($B13="Milestone",FE$5&gt;=$E13,FE$5&lt;=$E13+$F13-1),1,""))</f>
        <v/>
      </c>
      <c r="FF13" s="23" t="str">
        <f ca="1">IF(AND($B13="Goal",FF$5&gt;=$E13,FF$5&lt;=$E13+$F13-1),2,IF(AND($B13="Milestone",FF$5&gt;=$E13,FF$5&lt;=$E13+$F13-1),1,""))</f>
        <v/>
      </c>
      <c r="FG13" s="23" t="str">
        <f ca="1">IF(AND($B13="Goal",FG$5&gt;=$E13,FG$5&lt;=$E13+$F13-1),2,IF(AND($B13="Milestone",FG$5&gt;=$E13,FG$5&lt;=$E13+$F13-1),1,""))</f>
        <v/>
      </c>
      <c r="FH13" s="23" t="str">
        <f ca="1">IF(AND($B13="Goal",FH$5&gt;=$E13,FH$5&lt;=$E13+$F13-1),2,IF(AND($B13="Milestone",FH$5&gt;=$E13,FH$5&lt;=$E13+$F13-1),1,""))</f>
        <v/>
      </c>
      <c r="FI13" s="23" t="str">
        <f ca="1">IF(AND($B13="Goal",FI$5&gt;=$E13,FI$5&lt;=$E13+$F13-1),2,IF(AND($B13="Milestone",FI$5&gt;=$E13,FI$5&lt;=$E13+$F13-1),1,""))</f>
        <v/>
      </c>
      <c r="FJ13" s="23" t="str">
        <f ca="1">IF(AND($B13="Goal",FJ$5&gt;=$E13,FJ$5&lt;=$E13+$F13-1),2,IF(AND($B13="Milestone",FJ$5&gt;=$E13,FJ$5&lt;=$E13+$F13-1),1,""))</f>
        <v/>
      </c>
      <c r="FK13" s="23" t="str">
        <f ca="1">IF(AND($B13="Goal",FK$5&gt;=$E13,FK$5&lt;=$E13+$F13-1),2,IF(AND($B13="Milestone",FK$5&gt;=$E13,FK$5&lt;=$E13+$F13-1),1,""))</f>
        <v/>
      </c>
      <c r="FL13" s="23" t="str">
        <f ca="1">IF(AND($B13="Goal",FL$5&gt;=$E13,FL$5&lt;=$E13+$F13-1),2,IF(AND($B13="Milestone",FL$5&gt;=$E13,FL$5&lt;=$E13+$F13-1),1,""))</f>
        <v/>
      </c>
      <c r="FM13" s="23" t="str">
        <f ca="1">IF(AND($B13="Goal",FM$5&gt;=$E13,FM$5&lt;=$E13+$F13-1),2,IF(AND($B13="Milestone",FM$5&gt;=$E13,FM$5&lt;=$E13+$F13-1),1,""))</f>
        <v/>
      </c>
      <c r="FN13" s="23" t="str">
        <f ca="1">IF(AND($B13="Goal",FN$5&gt;=$E13,FN$5&lt;=$E13+$F13-1),2,IF(AND($B13="Milestone",FN$5&gt;=$E13,FN$5&lt;=$E13+$F13-1),1,""))</f>
        <v/>
      </c>
      <c r="FO13" s="23" t="str">
        <f ca="1">IF(AND($B13="Goal",FO$5&gt;=$E13,FO$5&lt;=$E13+$F13-1),2,IF(AND($B13="Milestone",FO$5&gt;=$E13,FO$5&lt;=$E13+$F13-1),1,""))</f>
        <v/>
      </c>
      <c r="FP13" s="23" t="str">
        <f ca="1">IF(AND($B13="Goal",FP$5&gt;=$E13,FP$5&lt;=$E13+$F13-1),2,IF(AND($B13="Milestone",FP$5&gt;=$E13,FP$5&lt;=$E13+$F13-1),1,""))</f>
        <v/>
      </c>
      <c r="FQ13" s="23" t="str">
        <f ca="1">IF(AND($B13="Goal",FQ$5&gt;=$E13,FQ$5&lt;=$E13+$F13-1),2,IF(AND($B13="Milestone",FQ$5&gt;=$E13,FQ$5&lt;=$E13+$F13-1),1,""))</f>
        <v/>
      </c>
      <c r="FR13" s="23" t="str">
        <f ca="1">IF(AND($B13="Goal",FR$5&gt;=$E13,FR$5&lt;=$E13+$F13-1),2,IF(AND($B13="Milestone",FR$5&gt;=$E13,FR$5&lt;=$E13+$F13-1),1,""))</f>
        <v/>
      </c>
      <c r="FS13" s="23" t="str">
        <f ca="1">IF(AND($B13="Goal",FS$5&gt;=$E13,FS$5&lt;=$E13+$F13-1),2,IF(AND($B13="Milestone",FS$5&gt;=$E13,FS$5&lt;=$E13+$F13-1),1,""))</f>
        <v/>
      </c>
      <c r="FT13" s="23" t="str">
        <f ca="1">IF(AND($B13="Goal",FT$5&gt;=$E13,FT$5&lt;=$E13+$F13-1),2,IF(AND($B13="Milestone",FT$5&gt;=$E13,FT$5&lt;=$E13+$F13-1),1,""))</f>
        <v/>
      </c>
      <c r="FU13" s="23" t="str">
        <f ca="1">IF(AND($B13="Goal",FU$5&gt;=$E13,FU$5&lt;=$E13+$F13-1),2,IF(AND($B13="Milestone",FU$5&gt;=$E13,FU$5&lt;=$E13+$F13-1),1,""))</f>
        <v/>
      </c>
      <c r="FV13" s="23" t="str">
        <f ca="1">IF(AND($B13="Goal",FV$5&gt;=$E13,FV$5&lt;=$E13+$F13-1),2,IF(AND($B13="Milestone",FV$5&gt;=$E13,FV$5&lt;=$E13+$F13-1),1,""))</f>
        <v/>
      </c>
      <c r="FW13" s="23" t="str">
        <f ca="1">IF(AND($B13="Goal",FW$5&gt;=$E13,FW$5&lt;=$E13+$F13-1),2,IF(AND($B13="Milestone",FW$5&gt;=$E13,FW$5&lt;=$E13+$F13-1),1,""))</f>
        <v/>
      </c>
      <c r="FX13" s="23" t="str">
        <f ca="1">IF(AND($B13="Goal",FX$5&gt;=$E13,FX$5&lt;=$E13+$F13-1),2,IF(AND($B13="Milestone",FX$5&gt;=$E13,FX$5&lt;=$E13+$F13-1),1,""))</f>
        <v/>
      </c>
      <c r="FY13" s="23" t="str">
        <f ca="1">IF(AND($B13="Goal",FY$5&gt;=$E13,FY$5&lt;=$E13+$F13-1),2,IF(AND($B13="Milestone",FY$5&gt;=$E13,FY$5&lt;=$E13+$F13-1),1,""))</f>
        <v/>
      </c>
      <c r="FZ13" s="23" t="str">
        <f ca="1">IF(AND($B13="Goal",FZ$5&gt;=$E13,FZ$5&lt;=$E13+$F13-1),2,IF(AND($B13="Milestone",FZ$5&gt;=$E13,FZ$5&lt;=$E13+$F13-1),1,""))</f>
        <v/>
      </c>
      <c r="GA13" s="23" t="str">
        <f ca="1">IF(AND($B13="Goal",GA$5&gt;=$E13,GA$5&lt;=$E13+$F13-1),2,IF(AND($B13="Milestone",GA$5&gt;=$E13,GA$5&lt;=$E13+$F13-1),1,""))</f>
        <v/>
      </c>
      <c r="GB13" s="23" t="str">
        <f ca="1">IF(AND($B13="Goal",GB$5&gt;=$E13,GB$5&lt;=$E13+$F13-1),2,IF(AND($B13="Milestone",GB$5&gt;=$E13,GB$5&lt;=$E13+$F13-1),1,""))</f>
        <v/>
      </c>
      <c r="GC13" s="23" t="str">
        <f ca="1">IF(AND($B13="Goal",GC$5&gt;=$E13,GC$5&lt;=$E13+$F13-1),2,IF(AND($B13="Milestone",GC$5&gt;=$E13,GC$5&lt;=$E13+$F13-1),1,""))</f>
        <v/>
      </c>
      <c r="GD13" s="23" t="str">
        <f ca="1">IF(AND($B13="Goal",GD$5&gt;=$E13,GD$5&lt;=$E13+$F13-1),2,IF(AND($B13="Milestone",GD$5&gt;=$E13,GD$5&lt;=$E13+$F13-1),1,""))</f>
        <v/>
      </c>
      <c r="GE13" s="23" t="str">
        <f ca="1">IF(AND($B13="Goal",GE$5&gt;=$E13,GE$5&lt;=$E13+$F13-1),2,IF(AND($B13="Milestone",GE$5&gt;=$E13,GE$5&lt;=$E13+$F13-1),1,""))</f>
        <v/>
      </c>
      <c r="GF13" s="23" t="str">
        <f ca="1">IF(AND($B13="Goal",GF$5&gt;=$E13,GF$5&lt;=$E13+$F13-1),2,IF(AND($B13="Milestone",GF$5&gt;=$E13,GF$5&lt;=$E13+$F13-1),1,""))</f>
        <v/>
      </c>
      <c r="GG13" s="23" t="str">
        <f ca="1">IF(AND($B13="Goal",GG$5&gt;=$E13,GG$5&lt;=$E13+$F13-1),2,IF(AND($B13="Milestone",GG$5&gt;=$E13,GG$5&lt;=$E13+$F13-1),1,""))</f>
        <v/>
      </c>
    </row>
    <row r="14" spans="1:189" s="2" customFormat="1" customHeight="1">
      <c r="A14" s="26" t="s">
        <v>25</v>
      </c>
      <c r="B14" s="20" t="s">
        <v>26</v>
      </c>
      <c r="C14" s="20"/>
      <c r="D14" s="17"/>
      <c r="E14" s="18">
        <v>43654</v>
      </c>
      <c r="F14" s="39">
        <v>6</v>
      </c>
      <c r="G14" s="19">
        <v>89</v>
      </c>
      <c r="H14" s="23" t="str">
        <f ca="1">IF(AND($B14="Goal",H$5&gt;=$E14,H$5&lt;=$E14+$F14-1),2,IF(AND($B14="Milestone",H$5&gt;=$E14,H$5&lt;=$E14+$F14-1),1,""))</f>
        <v/>
      </c>
      <c r="I14" s="23" t="str">
        <f ca="1">IF(AND($B14="Goal",I$5&gt;=$E14,I$5&lt;=$E14+$F14-1),2,IF(AND($B14="Milestone",I$5&gt;=$E14,I$5&lt;=$E14+$F14-1),1,""))</f>
        <v/>
      </c>
      <c r="J14" s="23" t="str">
        <f ca="1">IF(AND($B14="Goal",J$5&gt;=$E14,J$5&lt;=$E14+$F14-1),2,IF(AND($B14="Milestone",J$5&gt;=$E14,J$5&lt;=$E14+$F14-1),1,""))</f>
        <v/>
      </c>
      <c r="K14" s="23" t="str">
        <f ca="1">IF(AND($B14="Goal",K$5&gt;=$E14,K$5&lt;=$E14+$F14-1),2,IF(AND($B14="Milestone",K$5&gt;=$E14,K$5&lt;=$E14+$F14-1),1,""))</f>
        <v/>
      </c>
      <c r="L14" s="23" t="str">
        <f ca="1">IF(AND($B14="Goal",L$5&gt;=$E14,L$5&lt;=$E14+$F14-1),2,IF(AND($B14="Milestone",L$5&gt;=$E14,L$5&lt;=$E14+$F14-1),1,""))</f>
        <v/>
      </c>
      <c r="M14" s="23" t="str">
        <f ca="1">IF(AND($B14="Goal",M$5&gt;=$E14,M$5&lt;=$E14+$F14-1),2,IF(AND($B14="Milestone",M$5&gt;=$E14,M$5&lt;=$E14+$F14-1),1,""))</f>
        <v/>
      </c>
      <c r="N14" s="23" t="str">
        <f ca="1">IF(AND($B14="Goal",N$5&gt;=$E14,N$5&lt;=$E14+$F14-1),2,IF(AND($B14="Milestone",N$5&gt;=$E14,N$5&lt;=$E14+$F14-1),1,""))</f>
        <v/>
      </c>
      <c r="O14" s="23" t="str">
        <f ca="1">IF(AND($B14="Goal",O$5&gt;=$E14,O$5&lt;=$E14+$F14-1),2,IF(AND($B14="Milestone",O$5&gt;=$E14,O$5&lt;=$E14+$F14-1),1,""))</f>
        <v/>
      </c>
      <c r="P14" s="23" t="str">
        <f ca="1">IF(AND($B14="Goal",P$5&gt;=$E14,P$5&lt;=$E14+$F14-1),2,IF(AND($B14="Milestone",P$5&gt;=$E14,P$5&lt;=$E14+$F14-1),1,""))</f>
        <v/>
      </c>
      <c r="Q14" s="23" t="str">
        <f ca="1">IF(AND($B14="Goal",Q$5&gt;=$E14,Q$5&lt;=$E14+$F14-1),2,IF(AND($B14="Milestone",Q$5&gt;=$E14,Q$5&lt;=$E14+$F14-1),1,""))</f>
        <v/>
      </c>
      <c r="R14" s="23" t="str">
        <f ca="1">IF(AND($B14="Goal",R$5&gt;=$E14,R$5&lt;=$E14+$F14-1),2,IF(AND($B14="Milestone",R$5&gt;=$E14,R$5&lt;=$E14+$F14-1),1,""))</f>
        <v/>
      </c>
      <c r="S14" s="23" t="str">
        <f ca="1">IF(AND($B14="Goal",S$5&gt;=$E14,S$5&lt;=$E14+$F14-1),2,IF(AND($B14="Milestone",S$5&gt;=$E14,S$5&lt;=$E14+$F14-1),1,""))</f>
        <v/>
      </c>
      <c r="T14" s="23" t="str">
        <f ca="1">IF(AND($B14="Goal",T$5&gt;=$E14,T$5&lt;=$E14+$F14-1),2,IF(AND($B14="Milestone",T$5&gt;=$E14,T$5&lt;=$E14+$F14-1),1,""))</f>
        <v/>
      </c>
      <c r="U14" s="23" t="str">
        <f ca="1">IF(AND($B14="Goal",U$5&gt;=$E14,U$5&lt;=$E14+$F14-1),2,IF(AND($B14="Milestone",U$5&gt;=$E14,U$5&lt;=$E14+$F14-1),1,""))</f>
        <v/>
      </c>
      <c r="V14" s="23" t="str">
        <f ca="1">IF(AND($B14="Goal",V$5&gt;=$E14,V$5&lt;=$E14+$F14-1),2,IF(AND($B14="Milestone",V$5&gt;=$E14,V$5&lt;=$E14+$F14-1),1,""))</f>
        <v/>
      </c>
      <c r="W14" s="23" t="str">
        <f ca="1">IF(AND($B14="Goal",W$5&gt;=$E14,W$5&lt;=$E14+$F14-1),2,IF(AND($B14="Milestone",W$5&gt;=$E14,W$5&lt;=$E14+$F14-1),1,""))</f>
        <v/>
      </c>
      <c r="X14" s="23" t="str">
        <f ca="1">IF(AND($B14="Goal",X$5&gt;=$E14,X$5&lt;=$E14+$F14-1),2,IF(AND($B14="Milestone",X$5&gt;=$E14,X$5&lt;=$E14+$F14-1),1,""))</f>
        <v/>
      </c>
      <c r="Y14" s="23" t="str">
        <f ca="1">IF(AND($B14="Goal",Y$5&gt;=$E14,Y$5&lt;=$E14+$F14-1),2,IF(AND($B14="Milestone",Y$5&gt;=$E14,Y$5&lt;=$E14+$F14-1),1,""))</f>
        <v/>
      </c>
      <c r="Z14" s="23" t="str">
        <f ca="1">IF(AND($B14="Goal",Z$5&gt;=$E14,Z$5&lt;=$E14+$F14-1),2,IF(AND($B14="Milestone",Z$5&gt;=$E14,Z$5&lt;=$E14+$F14-1),1,""))</f>
        <v/>
      </c>
      <c r="AA14" s="23" t="str">
        <f ca="1">IF(AND($B14="Goal",AA$5&gt;=$E14,AA$5&lt;=$E14+$F14-1),2,IF(AND($B14="Milestone",AA$5&gt;=$E14,AA$5&lt;=$E14+$F14-1),1,""))</f>
        <v/>
      </c>
      <c r="AB14" s="23" t="str">
        <f ca="1">IF(AND($B14="Goal",AB$5&gt;=$E14,AB$5&lt;=$E14+$F14-1),2,IF(AND($B14="Milestone",AB$5&gt;=$E14,AB$5&lt;=$E14+$F14-1),1,""))</f>
        <v/>
      </c>
      <c r="AC14" s="23" t="str">
        <f ca="1">IF(AND($B14="Goal",AC$5&gt;=$E14,AC$5&lt;=$E14+$F14-1),2,IF(AND($B14="Milestone",AC$5&gt;=$E14,AC$5&lt;=$E14+$F14-1),1,""))</f>
        <v/>
      </c>
      <c r="AD14" s="23" t="str">
        <f ca="1">IF(AND($B14="Goal",AD$5&gt;=$E14,AD$5&lt;=$E14+$F14-1),2,IF(AND($B14="Milestone",AD$5&gt;=$E14,AD$5&lt;=$E14+$F14-1),1,""))</f>
        <v/>
      </c>
      <c r="AE14" s="23" t="str">
        <f ca="1">IF(AND($B14="Goal",AE$5&gt;=$E14,AE$5&lt;=$E14+$F14-1),2,IF(AND($B14="Milestone",AE$5&gt;=$E14,AE$5&lt;=$E14+$F14-1),1,""))</f>
        <v/>
      </c>
      <c r="AF14" s="23" t="str">
        <f ca="1">IF(AND($B14="Goal",AF$5&gt;=$E14,AF$5&lt;=$E14+$F14-1),2,IF(AND($B14="Milestone",AF$5&gt;=$E14,AF$5&lt;=$E14+$F14-1),1,""))</f>
        <v/>
      </c>
      <c r="AG14" s="23" t="str">
        <f ca="1">IF(AND($B14="Goal",AG$5&gt;=$E14,AG$5&lt;=$E14+$F14-1),2,IF(AND($B14="Milestone",AG$5&gt;=$E14,AG$5&lt;=$E14+$F14-1),1,""))</f>
        <v/>
      </c>
      <c r="AH14" s="23" t="str">
        <f ca="1">IF(AND($B14="Goal",AH$5&gt;=$E14,AH$5&lt;=$E14+$F14-1),2,IF(AND($B14="Milestone",AH$5&gt;=$E14,AH$5&lt;=$E14+$F14-1),1,""))</f>
        <v/>
      </c>
      <c r="AI14" s="23" t="str">
        <f ca="1">IF(AND($B14="Goal",AI$5&gt;=$E14,AI$5&lt;=$E14+$F14-1),2,IF(AND($B14="Milestone",AI$5&gt;=$E14,AI$5&lt;=$E14+$F14-1),1,""))</f>
        <v/>
      </c>
      <c r="AJ14" s="23" t="str">
        <f ca="1">IF(AND($B14="Goal",AJ$5&gt;=$E14,AJ$5&lt;=$E14+$F14-1),2,IF(AND($B14="Milestone",AJ$5&gt;=$E14,AJ$5&lt;=$E14+$F14-1),1,""))</f>
        <v/>
      </c>
      <c r="AK14" s="23" t="str">
        <f ca="1">IF(AND($B14="Goal",AK$5&gt;=$E14,AK$5&lt;=$E14+$F14-1),2,IF(AND($B14="Milestone",AK$5&gt;=$E14,AK$5&lt;=$E14+$F14-1),1,""))</f>
        <v/>
      </c>
      <c r="AL14" s="23" t="str">
        <f ca="1">IF(AND($B14="Goal",AL$5&gt;=$E14,AL$5&lt;=$E14+$F14-1),2,IF(AND($B14="Milestone",AL$5&gt;=$E14,AL$5&lt;=$E14+$F14-1),1,""))</f>
        <v/>
      </c>
      <c r="AM14" s="23" t="str">
        <f ca="1">IF(AND($B14="Goal",AM$5&gt;=$E14,AM$5&lt;=$E14+$F14-1),2,IF(AND($B14="Milestone",AM$5&gt;=$E14,AM$5&lt;=$E14+$F14-1),1,""))</f>
        <v/>
      </c>
      <c r="AN14" s="23" t="str">
        <f ca="1">IF(AND($B14="Goal",AN$5&gt;=$E14,AN$5&lt;=$E14+$F14-1),2,IF(AND($B14="Milestone",AN$5&gt;=$E14,AN$5&lt;=$E14+$F14-1),1,""))</f>
        <v/>
      </c>
      <c r="AO14" s="23" t="str">
        <f ca="1">IF(AND($B14="Goal",AO$5&gt;=$E14,AO$5&lt;=$E14+$F14-1),2,IF(AND($B14="Milestone",AO$5&gt;=$E14,AO$5&lt;=$E14+$F14-1),1,""))</f>
        <v/>
      </c>
      <c r="AP14" s="23" t="str">
        <f ca="1">IF(AND($B14="Goal",AP$5&gt;=$E14,AP$5&lt;=$E14+$F14-1),2,IF(AND($B14="Milestone",AP$5&gt;=$E14,AP$5&lt;=$E14+$F14-1),1,""))</f>
        <v/>
      </c>
      <c r="AQ14" s="23" t="str">
        <f ca="1">IF(AND($B14="Goal",AQ$5&gt;=$E14,AQ$5&lt;=$E14+$F14-1),2,IF(AND($B14="Milestone",AQ$5&gt;=$E14,AQ$5&lt;=$E14+$F14-1),1,""))</f>
        <v/>
      </c>
      <c r="AR14" s="23" t="str">
        <f ca="1">IF(AND($B14="Goal",AR$5&gt;=$E14,AR$5&lt;=$E14+$F14-1),2,IF(AND($B14="Milestone",AR$5&gt;=$E14,AR$5&lt;=$E14+$F14-1),1,""))</f>
        <v/>
      </c>
      <c r="AS14" s="23" t="str">
        <f ca="1">IF(AND($B14="Goal",AS$5&gt;=$E14,AS$5&lt;=$E14+$F14-1),2,IF(AND($B14="Milestone",AS$5&gt;=$E14,AS$5&lt;=$E14+$F14-1),1,""))</f>
        <v/>
      </c>
      <c r="AT14" s="23" t="str">
        <f ca="1">IF(AND($B14="Goal",AT$5&gt;=$E14,AT$5&lt;=$E14+$F14-1),2,IF(AND($B14="Milestone",AT$5&gt;=$E14,AT$5&lt;=$E14+$F14-1),1,""))</f>
        <v/>
      </c>
      <c r="AU14" s="23" t="str">
        <f ca="1">IF(AND($B14="Goal",AU$5&gt;=$E14,AU$5&lt;=$E14+$F14-1),2,IF(AND($B14="Milestone",AU$5&gt;=$E14,AU$5&lt;=$E14+$F14-1),1,""))</f>
        <v/>
      </c>
      <c r="AV14" s="23" t="str">
        <f ca="1">IF(AND($B14="Goal",AV$5&gt;=$E14,AV$5&lt;=$E14+$F14-1),2,IF(AND($B14="Milestone",AV$5&gt;=$E14,AV$5&lt;=$E14+$F14-1),1,""))</f>
        <v/>
      </c>
      <c r="AW14" s="23" t="str">
        <f ca="1">IF(AND($B14="Goal",AW$5&gt;=$E14,AW$5&lt;=$E14+$F14-1),2,IF(AND($B14="Milestone",AW$5&gt;=$E14,AW$5&lt;=$E14+$F14-1),1,""))</f>
        <v/>
      </c>
      <c r="AX14" s="23" t="str">
        <f ca="1">IF(AND($B14="Goal",AX$5&gt;=$E14,AX$5&lt;=$E14+$F14-1),2,IF(AND($B14="Milestone",AX$5&gt;=$E14,AX$5&lt;=$E14+$F14-1),1,""))</f>
        <v/>
      </c>
      <c r="AY14" s="23" t="str">
        <f ca="1">IF(AND($B14="Goal",AY$5&gt;=$E14,AY$5&lt;=$E14+$F14-1),2,IF(AND($B14="Milestone",AY$5&gt;=$E14,AY$5&lt;=$E14+$F14-1),1,""))</f>
        <v/>
      </c>
      <c r="AZ14" s="23" t="str">
        <f ca="1">IF(AND($B14="Goal",AZ$5&gt;=$E14,AZ$5&lt;=$E14+$F14-1),2,IF(AND($B14="Milestone",AZ$5&gt;=$E14,AZ$5&lt;=$E14+$F14-1),1,""))</f>
        <v/>
      </c>
      <c r="BA14" s="23" t="str">
        <f ca="1">IF(AND($B14="Goal",BA$5&gt;=$E14,BA$5&lt;=$E14+$F14-1),2,IF(AND($B14="Milestone",BA$5&gt;=$E14,BA$5&lt;=$E14+$F14-1),1,""))</f>
        <v/>
      </c>
      <c r="BB14" s="23" t="str">
        <f ca="1">IF(AND($B14="Goal",BB$5&gt;=$E14,BB$5&lt;=$E14+$F14-1),2,IF(AND($B14="Milestone",BB$5&gt;=$E14,BB$5&lt;=$E14+$F14-1),1,""))</f>
        <v/>
      </c>
      <c r="BC14" s="23" t="str">
        <f ca="1">IF(AND($B14="Goal",BC$5&gt;=$E14,BC$5&lt;=$E14+$F14-1),2,IF(AND($B14="Milestone",BC$5&gt;=$E14,BC$5&lt;=$E14+$F14-1),1,""))</f>
        <v/>
      </c>
      <c r="BD14" s="23" t="str">
        <f ca="1">IF(AND($B14="Goal",BD$5&gt;=$E14,BD$5&lt;=$E14+$F14-1),2,IF(AND($B14="Milestone",BD$5&gt;=$E14,BD$5&lt;=$E14+$F14-1),1,""))</f>
        <v/>
      </c>
      <c r="BE14" s="23" t="str">
        <f ca="1">IF(AND($B14="Goal",BE$5&gt;=$E14,BE$5&lt;=$E14+$F14-1),2,IF(AND($B14="Milestone",BE$5&gt;=$E14,BE$5&lt;=$E14+$F14-1),1,""))</f>
        <v/>
      </c>
      <c r="BF14" s="23" t="str">
        <f ca="1">IF(AND($B14="Goal",BF$5&gt;=$E14,BF$5&lt;=$E14+$F14-1),2,IF(AND($B14="Milestone",BF$5&gt;=$E14,BF$5&lt;=$E14+$F14-1),1,""))</f>
        <v/>
      </c>
      <c r="BG14" s="23" t="str">
        <f ca="1">IF(AND($B14="Goal",BG$5&gt;=$E14,BG$5&lt;=$E14+$F14-1),2,IF(AND($B14="Milestone",BG$5&gt;=$E14,BG$5&lt;=$E14+$F14-1),1,""))</f>
        <v/>
      </c>
      <c r="BH14" s="23" t="str">
        <f ca="1">IF(AND($B14="Goal",BH$5&gt;=$E14,BH$5&lt;=$E14+$F14-1),2,IF(AND($B14="Milestone",BH$5&gt;=$E14,BH$5&lt;=$E14+$F14-1),1,""))</f>
        <v/>
      </c>
      <c r="BI14" s="23" t="str">
        <f ca="1">IF(AND($B14="Goal",BI$5&gt;=$E14,BI$5&lt;=$E14+$F14-1),2,IF(AND($B14="Milestone",BI$5&gt;=$E14,BI$5&lt;=$E14+$F14-1),1,""))</f>
        <v/>
      </c>
      <c r="BJ14" s="23" t="str">
        <f ca="1">IF(AND($B14="Goal",BJ$5&gt;=$E14,BJ$5&lt;=$E14+$F14-1),2,IF(AND($B14="Milestone",BJ$5&gt;=$E14,BJ$5&lt;=$E14+$F14-1),1,""))</f>
        <v/>
      </c>
      <c r="BK14" s="23" t="str">
        <f ca="1">IF(AND($B14="Goal",BK$5&gt;=$E14,BK$5&lt;=$E14+$F14-1),2,IF(AND($B14="Milestone",BK$5&gt;=$E14,BK$5&lt;=$E14+$F14-1),1,""))</f>
        <v/>
      </c>
      <c r="BL14" s="23" t="str">
        <f ca="1">IF(AND($B14="Goal",BL$5&gt;=$E14,BL$5&lt;=$E14+$F14-1),2,IF(AND($B14="Milestone",BL$5&gt;=$E14,BL$5&lt;=$E14+$F14-1),1,""))</f>
        <v/>
      </c>
      <c r="BM14" s="23" t="str">
        <f ca="1">IF(AND($B14="Goal",BM$5&gt;=$E14,BM$5&lt;=$E14+$F14-1),2,IF(AND($B14="Milestone",BM$5&gt;=$E14,BM$5&lt;=$E14+$F14-1),1,""))</f>
        <v/>
      </c>
      <c r="BN14" s="23" t="str">
        <f ca="1">IF(AND($B14="Goal",BN$5&gt;=$E14,BN$5&lt;=$E14+$F14-1),2,IF(AND($B14="Milestone",BN$5&gt;=$E14,BN$5&lt;=$E14+$F14-1),1,""))</f>
        <v/>
      </c>
      <c r="BO14" s="23" t="str">
        <f ca="1">IF(AND($B14="Goal",BO$5&gt;=$E14,BO$5&lt;=$E14+$F14-1),2,IF(AND($B14="Milestone",BO$5&gt;=$E14,BO$5&lt;=$E14+$F14-1),1,""))</f>
        <v/>
      </c>
      <c r="BP14" s="23" t="str">
        <f ca="1">IF(AND($B14="Goal",BP$5&gt;=$E14,BP$5&lt;=$E14+$F14-1),2,IF(AND($B14="Milestone",BP$5&gt;=$E14,BP$5&lt;=$E14+$F14-1),1,""))</f>
        <v/>
      </c>
      <c r="BQ14" s="23" t="str">
        <f ca="1">IF(AND($B14="Goal",BQ$5&gt;=$E14,BQ$5&lt;=$E14+$F14-1),2,IF(AND($B14="Milestone",BQ$5&gt;=$E14,BQ$5&lt;=$E14+$F14-1),1,""))</f>
        <v/>
      </c>
      <c r="BR14" s="23" t="str">
        <f ca="1">IF(AND($B14="Goal",BR$5&gt;=$E14,BR$5&lt;=$E14+$F14-1),2,IF(AND($B14="Milestone",BR$5&gt;=$E14,BR$5&lt;=$E14+$F14-1),1,""))</f>
        <v/>
      </c>
      <c r="BS14" s="23" t="str">
        <f ca="1">IF(AND($B14="Goal",BS$5&gt;=$E14,BS$5&lt;=$E14+$F14-1),2,IF(AND($B14="Milestone",BS$5&gt;=$E14,BS$5&lt;=$E14+$F14-1),1,""))</f>
        <v/>
      </c>
      <c r="BT14" s="23" t="str">
        <f ca="1">IF(AND($B14="Goal",BT$5&gt;=$E14,BT$5&lt;=$E14+$F14-1),2,IF(AND($B14="Milestone",BT$5&gt;=$E14,BT$5&lt;=$E14+$F14-1),1,""))</f>
        <v/>
      </c>
      <c r="BU14" s="23" t="str">
        <f ca="1">IF(AND($B14="Goal",BU$5&gt;=$E14,BU$5&lt;=$E14+$F14-1),2,IF(AND($B14="Milestone",BU$5&gt;=$E14,BU$5&lt;=$E14+$F14-1),1,""))</f>
        <v/>
      </c>
      <c r="BV14" s="23" t="str">
        <f ca="1">IF(AND($B14="Goal",BV$5&gt;=$E14,BV$5&lt;=$E14+$F14-1),2,IF(AND($B14="Milestone",BV$5&gt;=$E14,BV$5&lt;=$E14+$F14-1),1,""))</f>
        <v/>
      </c>
      <c r="BW14" s="23" t="str">
        <f ca="1">IF(AND($B14="Goal",BW$5&gt;=$E14,BW$5&lt;=$E14+$F14-1),2,IF(AND($B14="Milestone",BW$5&gt;=$E14,BW$5&lt;=$E14+$F14-1),1,""))</f>
        <v/>
      </c>
      <c r="BX14" s="23" t="str">
        <f ca="1">IF(AND($B14="Goal",BX$5&gt;=$E14,BX$5&lt;=$E14+$F14-1),2,IF(AND($B14="Milestone",BX$5&gt;=$E14,BX$5&lt;=$E14+$F14-1),1,""))</f>
        <v/>
      </c>
      <c r="BY14" s="23" t="str">
        <f ca="1">IF(AND($B14="Goal",BY$5&gt;=$E14,BY$5&lt;=$E14+$F14-1),2,IF(AND($B14="Milestone",BY$5&gt;=$E14,BY$5&lt;=$E14+$F14-1),1,""))</f>
        <v/>
      </c>
      <c r="BZ14" s="23" t="str">
        <f ca="1">IF(AND($B14="Goal",BZ$5&gt;=$E14,BZ$5&lt;=$E14+$F14-1),2,IF(AND($B14="Milestone",BZ$5&gt;=$E14,BZ$5&lt;=$E14+$F14-1),1,""))</f>
        <v/>
      </c>
      <c r="CA14" s="23" t="str">
        <f ca="1">IF(AND($B14="Goal",CA$5&gt;=$E14,CA$5&lt;=$E14+$F14-1),2,IF(AND($B14="Milestone",CA$5&gt;=$E14,CA$5&lt;=$E14+$F14-1),1,""))</f>
        <v/>
      </c>
      <c r="CB14" s="23" t="str">
        <f ca="1">IF(AND($B14="Goal",CB$5&gt;=$E14,CB$5&lt;=$E14+$F14-1),2,IF(AND($B14="Milestone",CB$5&gt;=$E14,CB$5&lt;=$E14+$F14-1),1,""))</f>
        <v/>
      </c>
      <c r="CC14" s="23" t="str">
        <f ca="1">IF(AND($B14="Goal",CC$5&gt;=$E14,CC$5&lt;=$E14+$F14-1),2,IF(AND($B14="Milestone",CC$5&gt;=$E14,CC$5&lt;=$E14+$F14-1),1,""))</f>
        <v/>
      </c>
      <c r="CD14" s="23" t="str">
        <f ca="1">IF(AND($B14="Goal",CD$5&gt;=$E14,CD$5&lt;=$E14+$F14-1),2,IF(AND($B14="Milestone",CD$5&gt;=$E14,CD$5&lt;=$E14+$F14-1),1,""))</f>
        <v/>
      </c>
      <c r="CE14" s="23" t="str">
        <f ca="1">IF(AND($B14="Goal",CE$5&gt;=$E14,CE$5&lt;=$E14+$F14-1),2,IF(AND($B14="Milestone",CE$5&gt;=$E14,CE$5&lt;=$E14+$F14-1),1,""))</f>
        <v/>
      </c>
      <c r="CF14" s="23" t="str">
        <f ca="1">IF(AND($B14="Goal",CF$5&gt;=$E14,CF$5&lt;=$E14+$F14-1),2,IF(AND($B14="Milestone",CF$5&gt;=$E14,CF$5&lt;=$E14+$F14-1),1,""))</f>
        <v/>
      </c>
      <c r="CG14" s="23" t="str">
        <f ca="1">IF(AND($B14="Goal",CG$5&gt;=$E14,CG$5&lt;=$E14+$F14-1),2,IF(AND($B14="Milestone",CG$5&gt;=$E14,CG$5&lt;=$E14+$F14-1),1,""))</f>
        <v/>
      </c>
      <c r="CH14" s="23" t="str">
        <f ca="1">IF(AND($B14="Goal",CH$5&gt;=$E14,CH$5&lt;=$E14+$F14-1),2,IF(AND($B14="Milestone",CH$5&gt;=$E14,CH$5&lt;=$E14+$F14-1),1,""))</f>
        <v/>
      </c>
      <c r="CI14" s="23" t="str">
        <f ca="1">IF(AND($B14="Goal",CI$5&gt;=$E14,CI$5&lt;=$E14+$F14-1),2,IF(AND($B14="Milestone",CI$5&gt;=$E14,CI$5&lt;=$E14+$F14-1),1,""))</f>
        <v/>
      </c>
      <c r="CJ14" s="23" t="str">
        <f ca="1">IF(AND($B14="Goal",CJ$5&gt;=$E14,CJ$5&lt;=$E14+$F14-1),2,IF(AND($B14="Milestone",CJ$5&gt;=$E14,CJ$5&lt;=$E14+$F14-1),1,""))</f>
        <v/>
      </c>
      <c r="CK14" s="23" t="str">
        <f ca="1">IF(AND($B14="Goal",CK$5&gt;=$E14,CK$5&lt;=$E14+$F14-1),2,IF(AND($B14="Milestone",CK$5&gt;=$E14,CK$5&lt;=$E14+$F14-1),1,""))</f>
        <v/>
      </c>
      <c r="CL14" s="23" t="str">
        <f ca="1">IF(AND($B14="Goal",CL$5&gt;=$E14,CL$5&lt;=$E14+$F14-1),2,IF(AND($B14="Milestone",CL$5&gt;=$E14,CL$5&lt;=$E14+$F14-1),1,""))</f>
        <v/>
      </c>
      <c r="CM14" s="23" t="str">
        <f ca="1">IF(AND($B14="Goal",CM$5&gt;=$E14,CM$5&lt;=$E14+$F14-1),2,IF(AND($B14="Milestone",CM$5&gt;=$E14,CM$5&lt;=$E14+$F14-1),1,""))</f>
        <v/>
      </c>
      <c r="CN14" s="23" t="str">
        <f ca="1">IF(AND($B14="Goal",CN$5&gt;=$E14,CN$5&lt;=$E14+$F14-1),2,IF(AND($B14="Milestone",CN$5&gt;=$E14,CN$5&lt;=$E14+$F14-1),1,""))</f>
        <v/>
      </c>
      <c r="CO14" s="23" t="str">
        <f ca="1">IF(AND($B14="Goal",CO$5&gt;=$E14,CO$5&lt;=$E14+$F14-1),2,IF(AND($B14="Milestone",CO$5&gt;=$E14,CO$5&lt;=$E14+$F14-1),1,""))</f>
        <v/>
      </c>
      <c r="CP14" s="23" t="str">
        <f ca="1">IF(AND($B14="Goal",CP$5&gt;=$E14,CP$5&lt;=$E14+$F14-1),2,IF(AND($B14="Milestone",CP$5&gt;=$E14,CP$5&lt;=$E14+$F14-1),1,""))</f>
        <v/>
      </c>
      <c r="CQ14" s="23" t="str">
        <f ca="1">IF(AND($B14="Goal",CQ$5&gt;=$E14,CQ$5&lt;=$E14+$F14-1),2,IF(AND($B14="Milestone",CQ$5&gt;=$E14,CQ$5&lt;=$E14+$F14-1),1,""))</f>
        <v/>
      </c>
      <c r="CR14" s="23" t="str">
        <f ca="1">IF(AND($B14="Goal",CR$5&gt;=$E14,CR$5&lt;=$E14+$F14-1),2,IF(AND($B14="Milestone",CR$5&gt;=$E14,CR$5&lt;=$E14+$F14-1),1,""))</f>
        <v/>
      </c>
      <c r="CS14" s="23" t="str">
        <f ca="1">IF(AND($B14="Goal",CS$5&gt;=$E14,CS$5&lt;=$E14+$F14-1),2,IF(AND($B14="Milestone",CS$5&gt;=$E14,CS$5&lt;=$E14+$F14-1),1,""))</f>
        <v/>
      </c>
      <c r="CT14" s="23" t="str">
        <f ca="1">IF(AND($B14="Goal",CT$5&gt;=$E14,CT$5&lt;=$E14+$F14-1),2,IF(AND($B14="Milestone",CT$5&gt;=$E14,CT$5&lt;=$E14+$F14-1),1,""))</f>
        <v/>
      </c>
      <c r="CU14" s="23" t="str">
        <f ca="1">IF(AND($B14="Goal",CU$5&gt;=$E14,CU$5&lt;=$E14+$F14-1),2,IF(AND($B14="Milestone",CU$5&gt;=$E14,CU$5&lt;=$E14+$F14-1),1,""))</f>
        <v/>
      </c>
      <c r="CV14" s="23" t="str">
        <f ca="1">IF(AND($B14="Goal",CV$5&gt;=$E14,CV$5&lt;=$E14+$F14-1),2,IF(AND($B14="Milestone",CV$5&gt;=$E14,CV$5&lt;=$E14+$F14-1),1,""))</f>
        <v/>
      </c>
      <c r="CW14" s="23" t="str">
        <f ca="1">IF(AND($B14="Goal",CW$5&gt;=$E14,CW$5&lt;=$E14+$F14-1),2,IF(AND($B14="Milestone",CW$5&gt;=$E14,CW$5&lt;=$E14+$F14-1),1,""))</f>
        <v/>
      </c>
      <c r="CX14" s="23" t="str">
        <f ca="1">IF(AND($B14="Goal",CX$5&gt;=$E14,CX$5&lt;=$E14+$F14-1),2,IF(AND($B14="Milestone",CX$5&gt;=$E14,CX$5&lt;=$E14+$F14-1),1,""))</f>
        <v/>
      </c>
      <c r="CY14" s="23" t="str">
        <f ca="1">IF(AND($B14="Goal",CY$5&gt;=$E14,CY$5&lt;=$E14+$F14-1),2,IF(AND($B14="Milestone",CY$5&gt;=$E14,CY$5&lt;=$E14+$F14-1),1,""))</f>
        <v/>
      </c>
      <c r="CZ14" s="23" t="str">
        <f ca="1">IF(AND($B14="Goal",CZ$5&gt;=$E14,CZ$5&lt;=$E14+$F14-1),2,IF(AND($B14="Milestone",CZ$5&gt;=$E14,CZ$5&lt;=$E14+$F14-1),1,""))</f>
        <v/>
      </c>
      <c r="DA14" s="23" t="str">
        <f ca="1">IF(AND($B14="Goal",DA$5&gt;=$E14,DA$5&lt;=$E14+$F14-1),2,IF(AND($B14="Milestone",DA$5&gt;=$E14,DA$5&lt;=$E14+$F14-1),1,""))</f>
        <v/>
      </c>
      <c r="DB14" s="23" t="str">
        <f ca="1">IF(AND($B14="Goal",DB$5&gt;=$E14,DB$5&lt;=$E14+$F14-1),2,IF(AND($B14="Milestone",DB$5&gt;=$E14,DB$5&lt;=$E14+$F14-1),1,""))</f>
        <v/>
      </c>
      <c r="DC14" s="23" t="str">
        <f ca="1">IF(AND($B14="Goal",DC$5&gt;=$E14,DC$5&lt;=$E14+$F14-1),2,IF(AND($B14="Milestone",DC$5&gt;=$E14,DC$5&lt;=$E14+$F14-1),1,""))</f>
        <v/>
      </c>
      <c r="DD14" s="23" t="str">
        <f ca="1">IF(AND($B14="Goal",DD$5&gt;=$E14,DD$5&lt;=$E14+$F14-1),2,IF(AND($B14="Milestone",DD$5&gt;=$E14,DD$5&lt;=$E14+$F14-1),1,""))</f>
        <v/>
      </c>
      <c r="DE14" s="23" t="str">
        <f ca="1">IF(AND($B14="Goal",DE$5&gt;=$E14,DE$5&lt;=$E14+$F14-1),2,IF(AND($B14="Milestone",DE$5&gt;=$E14,DE$5&lt;=$E14+$F14-1),1,""))</f>
        <v/>
      </c>
      <c r="DF14" s="23" t="str">
        <f ca="1">IF(AND($B14="Goal",DF$5&gt;=$E14,DF$5&lt;=$E14+$F14-1),2,IF(AND($B14="Milestone",DF$5&gt;=$E14,DF$5&lt;=$E14+$F14-1),1,""))</f>
        <v/>
      </c>
      <c r="DG14" s="23" t="str">
        <f ca="1">IF(AND($B14="Goal",DG$5&gt;=$E14,DG$5&lt;=$E14+$F14-1),2,IF(AND($B14="Milestone",DG$5&gt;=$E14,DG$5&lt;=$E14+$F14-1),1,""))</f>
        <v/>
      </c>
      <c r="DH14" s="23" t="str">
        <f ca="1">IF(AND($B14="Goal",DH$5&gt;=$E14,DH$5&lt;=$E14+$F14-1),2,IF(AND($B14="Milestone",DH$5&gt;=$E14,DH$5&lt;=$E14+$F14-1),1,""))</f>
        <v/>
      </c>
      <c r="DI14" s="23" t="str">
        <f ca="1">IF(AND($B14="Goal",DI$5&gt;=$E14,DI$5&lt;=$E14+$F14-1),2,IF(AND($B14="Milestone",DI$5&gt;=$E14,DI$5&lt;=$E14+$F14-1),1,""))</f>
        <v/>
      </c>
      <c r="DJ14" s="23" t="str">
        <f ca="1">IF(AND($B14="Goal",DJ$5&gt;=$E14,DJ$5&lt;=$E14+$F14-1),2,IF(AND($B14="Milestone",DJ$5&gt;=$E14,DJ$5&lt;=$E14+$F14-1),1,""))</f>
        <v/>
      </c>
      <c r="DK14" s="23" t="str">
        <f ca="1">IF(AND($B14="Goal",DK$5&gt;=$E14,DK$5&lt;=$E14+$F14-1),2,IF(AND($B14="Milestone",DK$5&gt;=$E14,DK$5&lt;=$E14+$F14-1),1,""))</f>
        <v/>
      </c>
      <c r="DL14" s="23" t="str">
        <f ca="1">IF(AND($B14="Goal",DL$5&gt;=$E14,DL$5&lt;=$E14+$F14-1),2,IF(AND($B14="Milestone",DL$5&gt;=$E14,DL$5&lt;=$E14+$F14-1),1,""))</f>
        <v/>
      </c>
      <c r="DM14" s="23" t="str">
        <f ca="1">IF(AND($B14="Goal",DM$5&gt;=$E14,DM$5&lt;=$E14+$F14-1),2,IF(AND($B14="Milestone",DM$5&gt;=$E14,DM$5&lt;=$E14+$F14-1),1,""))</f>
        <v/>
      </c>
      <c r="DN14" s="23" t="str">
        <f ca="1">IF(AND($B14="Goal",DN$5&gt;=$E14,DN$5&lt;=$E14+$F14-1),2,IF(AND($B14="Milestone",DN$5&gt;=$E14,DN$5&lt;=$E14+$F14-1),1,""))</f>
        <v/>
      </c>
      <c r="DO14" s="23" t="str">
        <f ca="1">IF(AND($B14="Goal",DO$5&gt;=$E14,DO$5&lt;=$E14+$F14-1),2,IF(AND($B14="Milestone",DO$5&gt;=$E14,DO$5&lt;=$E14+$F14-1),1,""))</f>
        <v/>
      </c>
      <c r="DP14" s="23" t="str">
        <f ca="1">IF(AND($B14="Goal",DP$5&gt;=$E14,DP$5&lt;=$E14+$F14-1),2,IF(AND($B14="Milestone",DP$5&gt;=$E14,DP$5&lt;=$E14+$F14-1),1,""))</f>
        <v/>
      </c>
      <c r="DQ14" s="23" t="str">
        <f ca="1">IF(AND($B14="Goal",DQ$5&gt;=$E14,DQ$5&lt;=$E14+$F14-1),2,IF(AND($B14="Milestone",DQ$5&gt;=$E14,DQ$5&lt;=$E14+$F14-1),1,""))</f>
        <v/>
      </c>
      <c r="DR14" s="23" t="str">
        <f ca="1">IF(AND($B14="Goal",DR$5&gt;=$E14,DR$5&lt;=$E14+$F14-1),2,IF(AND($B14="Milestone",DR$5&gt;=$E14,DR$5&lt;=$E14+$F14-1),1,""))</f>
        <v/>
      </c>
      <c r="DS14" s="23" t="str">
        <f ca="1">IF(AND($B14="Goal",DS$5&gt;=$E14,DS$5&lt;=$E14+$F14-1),2,IF(AND($B14="Milestone",DS$5&gt;=$E14,DS$5&lt;=$E14+$F14-1),1,""))</f>
        <v/>
      </c>
      <c r="DT14" s="23" t="str">
        <f ca="1">IF(AND($B14="Goal",DT$5&gt;=$E14,DT$5&lt;=$E14+$F14-1),2,IF(AND($B14="Milestone",DT$5&gt;=$E14,DT$5&lt;=$E14+$F14-1),1,""))</f>
        <v/>
      </c>
      <c r="DU14" s="23" t="str">
        <f ca="1">IF(AND($B14="Goal",DU$5&gt;=$E14,DU$5&lt;=$E14+$F14-1),2,IF(AND($B14="Milestone",DU$5&gt;=$E14,DU$5&lt;=$E14+$F14-1),1,""))</f>
        <v/>
      </c>
      <c r="DV14" s="23" t="str">
        <f ca="1">IF(AND($B14="Goal",DV$5&gt;=$E14,DV$5&lt;=$E14+$F14-1),2,IF(AND($B14="Milestone",DV$5&gt;=$E14,DV$5&lt;=$E14+$F14-1),1,""))</f>
        <v/>
      </c>
      <c r="DW14" s="23" t="str">
        <f ca="1">IF(AND($B14="Goal",DW$5&gt;=$E14,DW$5&lt;=$E14+$F14-1),2,IF(AND($B14="Milestone",DW$5&gt;=$E14,DW$5&lt;=$E14+$F14-1),1,""))</f>
        <v/>
      </c>
      <c r="DX14" s="23" t="str">
        <f ca="1">IF(AND($B14="Goal",DX$5&gt;=$E14,DX$5&lt;=$E14+$F14-1),2,IF(AND($B14="Milestone",DX$5&gt;=$E14,DX$5&lt;=$E14+$F14-1),1,""))</f>
        <v/>
      </c>
      <c r="DY14" s="23" t="str">
        <f ca="1">IF(AND($B14="Goal",DY$5&gt;=$E14,DY$5&lt;=$E14+$F14-1),2,IF(AND($B14="Milestone",DY$5&gt;=$E14,DY$5&lt;=$E14+$F14-1),1,""))</f>
        <v/>
      </c>
      <c r="DZ14" s="23" t="str">
        <f ca="1">IF(AND($B14="Goal",DZ$5&gt;=$E14,DZ$5&lt;=$E14+$F14-1),2,IF(AND($B14="Milestone",DZ$5&gt;=$E14,DZ$5&lt;=$E14+$F14-1),1,""))</f>
        <v/>
      </c>
      <c r="EA14" s="23" t="str">
        <f ca="1">IF(AND($B14="Goal",EA$5&gt;=$E14,EA$5&lt;=$E14+$F14-1),2,IF(AND($B14="Milestone",EA$5&gt;=$E14,EA$5&lt;=$E14+$F14-1),1,""))</f>
        <v/>
      </c>
      <c r="EB14" s="23" t="str">
        <f ca="1">IF(AND($B14="Goal",EB$5&gt;=$E14,EB$5&lt;=$E14+$F14-1),2,IF(AND($B14="Milestone",EB$5&gt;=$E14,EB$5&lt;=$E14+$F14-1),1,""))</f>
        <v/>
      </c>
      <c r="EC14" s="23" t="str">
        <f ca="1">IF(AND($B14="Goal",EC$5&gt;=$E14,EC$5&lt;=$E14+$F14-1),2,IF(AND($B14="Milestone",EC$5&gt;=$E14,EC$5&lt;=$E14+$F14-1),1,""))</f>
        <v/>
      </c>
      <c r="ED14" s="23" t="str">
        <f ca="1">IF(AND($B14="Goal",ED$5&gt;=$E14,ED$5&lt;=$E14+$F14-1),2,IF(AND($B14="Milestone",ED$5&gt;=$E14,ED$5&lt;=$E14+$F14-1),1,""))</f>
        <v/>
      </c>
      <c r="EE14" s="23" t="str">
        <f ca="1">IF(AND($B14="Goal",EE$5&gt;=$E14,EE$5&lt;=$E14+$F14-1),2,IF(AND($B14="Milestone",EE$5&gt;=$E14,EE$5&lt;=$E14+$F14-1),1,""))</f>
        <v/>
      </c>
      <c r="EF14" s="23" t="str">
        <f ca="1">IF(AND($B14="Goal",EF$5&gt;=$E14,EF$5&lt;=$E14+$F14-1),2,IF(AND($B14="Milestone",EF$5&gt;=$E14,EF$5&lt;=$E14+$F14-1),1,""))</f>
        <v/>
      </c>
      <c r="EG14" s="23" t="str">
        <f ca="1">IF(AND($B14="Goal",EG$5&gt;=$E14,EG$5&lt;=$E14+$F14-1),2,IF(AND($B14="Milestone",EG$5&gt;=$E14,EG$5&lt;=$E14+$F14-1),1,""))</f>
        <v/>
      </c>
      <c r="EH14" s="23" t="str">
        <f ca="1">IF(AND($B14="Goal",EH$5&gt;=$E14,EH$5&lt;=$E14+$F14-1),2,IF(AND($B14="Milestone",EH$5&gt;=$E14,EH$5&lt;=$E14+$F14-1),1,""))</f>
        <v/>
      </c>
      <c r="EI14" s="23" t="str">
        <f ca="1">IF(AND($B14="Goal",EI$5&gt;=$E14,EI$5&lt;=$E14+$F14-1),2,IF(AND($B14="Milestone",EI$5&gt;=$E14,EI$5&lt;=$E14+$F14-1),1,""))</f>
        <v/>
      </c>
      <c r="EJ14" s="23" t="str">
        <f ca="1">IF(AND($B14="Goal",EJ$5&gt;=$E14,EJ$5&lt;=$E14+$F14-1),2,IF(AND($B14="Milestone",EJ$5&gt;=$E14,EJ$5&lt;=$E14+$F14-1),1,""))</f>
        <v/>
      </c>
      <c r="EK14" s="23" t="str">
        <f ca="1">IF(AND($B14="Goal",EK$5&gt;=$E14,EK$5&lt;=$E14+$F14-1),2,IF(AND($B14="Milestone",EK$5&gt;=$E14,EK$5&lt;=$E14+$F14-1),1,""))</f>
        <v/>
      </c>
      <c r="EL14" s="23" t="str">
        <f ca="1">IF(AND($B14="Goal",EL$5&gt;=$E14,EL$5&lt;=$E14+$F14-1),2,IF(AND($B14="Milestone",EL$5&gt;=$E14,EL$5&lt;=$E14+$F14-1),1,""))</f>
        <v/>
      </c>
      <c r="EM14" s="23" t="str">
        <f ca="1">IF(AND($B14="Goal",EM$5&gt;=$E14,EM$5&lt;=$E14+$F14-1),2,IF(AND($B14="Milestone",EM$5&gt;=$E14,EM$5&lt;=$E14+$F14-1),1,""))</f>
        <v/>
      </c>
      <c r="EN14" s="23" t="str">
        <f ca="1">IF(AND($B14="Goal",EN$5&gt;=$E14,EN$5&lt;=$E14+$F14-1),2,IF(AND($B14="Milestone",EN$5&gt;=$E14,EN$5&lt;=$E14+$F14-1),1,""))</f>
        <v/>
      </c>
      <c r="EO14" s="23" t="str">
        <f ca="1">IF(AND($B14="Goal",EO$5&gt;=$E14,EO$5&lt;=$E14+$F14-1),2,IF(AND($B14="Milestone",EO$5&gt;=$E14,EO$5&lt;=$E14+$F14-1),1,""))</f>
        <v/>
      </c>
      <c r="EP14" s="23" t="str">
        <f ca="1">IF(AND($B14="Goal",EP$5&gt;=$E14,EP$5&lt;=$E14+$F14-1),2,IF(AND($B14="Milestone",EP$5&gt;=$E14,EP$5&lt;=$E14+$F14-1),1,""))</f>
        <v/>
      </c>
      <c r="EQ14" s="23" t="str">
        <f ca="1">IF(AND($B14="Goal",EQ$5&gt;=$E14,EQ$5&lt;=$E14+$F14-1),2,IF(AND($B14="Milestone",EQ$5&gt;=$E14,EQ$5&lt;=$E14+$F14-1),1,""))</f>
        <v/>
      </c>
      <c r="ER14" s="23" t="str">
        <f ca="1">IF(AND($B14="Goal",ER$5&gt;=$E14,ER$5&lt;=$E14+$F14-1),2,IF(AND($B14="Milestone",ER$5&gt;=$E14,ER$5&lt;=$E14+$F14-1),1,""))</f>
        <v/>
      </c>
      <c r="ES14" s="23" t="str">
        <f ca="1">IF(AND($B14="Goal",ES$5&gt;=$E14,ES$5&lt;=$E14+$F14-1),2,IF(AND($B14="Milestone",ES$5&gt;=$E14,ES$5&lt;=$E14+$F14-1),1,""))</f>
        <v/>
      </c>
      <c r="ET14" s="23" t="str">
        <f ca="1">IF(AND($B14="Goal",ET$5&gt;=$E14,ET$5&lt;=$E14+$F14-1),2,IF(AND($B14="Milestone",ET$5&gt;=$E14,ET$5&lt;=$E14+$F14-1),1,""))</f>
        <v/>
      </c>
      <c r="EU14" s="23" t="str">
        <f ca="1">IF(AND($B14="Goal",EU$5&gt;=$E14,EU$5&lt;=$E14+$F14-1),2,IF(AND($B14="Milestone",EU$5&gt;=$E14,EU$5&lt;=$E14+$F14-1),1,""))</f>
        <v/>
      </c>
      <c r="EV14" s="23" t="str">
        <f ca="1">IF(AND($B14="Goal",EV$5&gt;=$E14,EV$5&lt;=$E14+$F14-1),2,IF(AND($B14="Milestone",EV$5&gt;=$E14,EV$5&lt;=$E14+$F14-1),1,""))</f>
        <v/>
      </c>
      <c r="EW14" s="23" t="str">
        <f ca="1">IF(AND($B14="Goal",EW$5&gt;=$E14,EW$5&lt;=$E14+$F14-1),2,IF(AND($B14="Milestone",EW$5&gt;=$E14,EW$5&lt;=$E14+$F14-1),1,""))</f>
        <v/>
      </c>
      <c r="EX14" s="23" t="str">
        <f ca="1">IF(AND($B14="Goal",EX$5&gt;=$E14,EX$5&lt;=$E14+$F14-1),2,IF(AND($B14="Milestone",EX$5&gt;=$E14,EX$5&lt;=$E14+$F14-1),1,""))</f>
        <v/>
      </c>
      <c r="EY14" s="23" t="str">
        <f ca="1">IF(AND($B14="Goal",EY$5&gt;=$E14,EY$5&lt;=$E14+$F14-1),2,IF(AND($B14="Milestone",EY$5&gt;=$E14,EY$5&lt;=$E14+$F14-1),1,""))</f>
        <v/>
      </c>
      <c r="EZ14" s="23" t="str">
        <f ca="1">IF(AND($B14="Goal",EZ$5&gt;=$E14,EZ$5&lt;=$E14+$F14-1),2,IF(AND($B14="Milestone",EZ$5&gt;=$E14,EZ$5&lt;=$E14+$F14-1),1,""))</f>
        <v/>
      </c>
      <c r="FA14" s="23" t="str">
        <f ca="1">IF(AND($B14="Goal",FA$5&gt;=$E14,FA$5&lt;=$E14+$F14-1),2,IF(AND($B14="Milestone",FA$5&gt;=$E14,FA$5&lt;=$E14+$F14-1),1,""))</f>
        <v/>
      </c>
      <c r="FB14" s="23" t="str">
        <f ca="1">IF(AND($B14="Goal",FB$5&gt;=$E14,FB$5&lt;=$E14+$F14-1),2,IF(AND($B14="Milestone",FB$5&gt;=$E14,FB$5&lt;=$E14+$F14-1),1,""))</f>
        <v/>
      </c>
      <c r="FC14" s="23" t="str">
        <f ca="1">IF(AND($B14="Goal",FC$5&gt;=$E14,FC$5&lt;=$E14+$F14-1),2,IF(AND($B14="Milestone",FC$5&gt;=$E14,FC$5&lt;=$E14+$F14-1),1,""))</f>
        <v/>
      </c>
      <c r="FD14" s="23" t="str">
        <f ca="1">IF(AND($B14="Goal",FD$5&gt;=$E14,FD$5&lt;=$E14+$F14-1),2,IF(AND($B14="Milestone",FD$5&gt;=$E14,FD$5&lt;=$E14+$F14-1),1,""))</f>
        <v/>
      </c>
      <c r="FE14" s="23" t="str">
        <f ca="1">IF(AND($B14="Goal",FE$5&gt;=$E14,FE$5&lt;=$E14+$F14-1),2,IF(AND($B14="Milestone",FE$5&gt;=$E14,FE$5&lt;=$E14+$F14-1),1,""))</f>
        <v/>
      </c>
      <c r="FF14" s="23" t="str">
        <f ca="1">IF(AND($B14="Goal",FF$5&gt;=$E14,FF$5&lt;=$E14+$F14-1),2,IF(AND($B14="Milestone",FF$5&gt;=$E14,FF$5&lt;=$E14+$F14-1),1,""))</f>
        <v/>
      </c>
      <c r="FG14" s="23" t="str">
        <f ca="1">IF(AND($B14="Goal",FG$5&gt;=$E14,FG$5&lt;=$E14+$F14-1),2,IF(AND($B14="Milestone",FG$5&gt;=$E14,FG$5&lt;=$E14+$F14-1),1,""))</f>
        <v/>
      </c>
      <c r="FH14" s="23" t="str">
        <f ca="1">IF(AND($B14="Goal",FH$5&gt;=$E14,FH$5&lt;=$E14+$F14-1),2,IF(AND($B14="Milestone",FH$5&gt;=$E14,FH$5&lt;=$E14+$F14-1),1,""))</f>
        <v/>
      </c>
      <c r="FI14" s="23" t="str">
        <f ca="1">IF(AND($B14="Goal",FI$5&gt;=$E14,FI$5&lt;=$E14+$F14-1),2,IF(AND($B14="Milestone",FI$5&gt;=$E14,FI$5&lt;=$E14+$F14-1),1,""))</f>
        <v/>
      </c>
      <c r="FJ14" s="23" t="str">
        <f ca="1">IF(AND($B14="Goal",FJ$5&gt;=$E14,FJ$5&lt;=$E14+$F14-1),2,IF(AND($B14="Milestone",FJ$5&gt;=$E14,FJ$5&lt;=$E14+$F14-1),1,""))</f>
        <v/>
      </c>
      <c r="FK14" s="23" t="str">
        <f ca="1">IF(AND($B14="Goal",FK$5&gt;=$E14,FK$5&lt;=$E14+$F14-1),2,IF(AND($B14="Milestone",FK$5&gt;=$E14,FK$5&lt;=$E14+$F14-1),1,""))</f>
        <v/>
      </c>
      <c r="FL14" s="23" t="str">
        <f ca="1">IF(AND($B14="Goal",FL$5&gt;=$E14,FL$5&lt;=$E14+$F14-1),2,IF(AND($B14="Milestone",FL$5&gt;=$E14,FL$5&lt;=$E14+$F14-1),1,""))</f>
        <v/>
      </c>
      <c r="FM14" s="23" t="str">
        <f ca="1">IF(AND($B14="Goal",FM$5&gt;=$E14,FM$5&lt;=$E14+$F14-1),2,IF(AND($B14="Milestone",FM$5&gt;=$E14,FM$5&lt;=$E14+$F14-1),1,""))</f>
        <v/>
      </c>
      <c r="FN14" s="23" t="str">
        <f ca="1">IF(AND($B14="Goal",FN$5&gt;=$E14,FN$5&lt;=$E14+$F14-1),2,IF(AND($B14="Milestone",FN$5&gt;=$E14,FN$5&lt;=$E14+$F14-1),1,""))</f>
        <v/>
      </c>
      <c r="FO14" s="23" t="str">
        <f ca="1">IF(AND($B14="Goal",FO$5&gt;=$E14,FO$5&lt;=$E14+$F14-1),2,IF(AND($B14="Milestone",FO$5&gt;=$E14,FO$5&lt;=$E14+$F14-1),1,""))</f>
        <v/>
      </c>
      <c r="FP14" s="23" t="str">
        <f ca="1">IF(AND($B14="Goal",FP$5&gt;=$E14,FP$5&lt;=$E14+$F14-1),2,IF(AND($B14="Milestone",FP$5&gt;=$E14,FP$5&lt;=$E14+$F14-1),1,""))</f>
        <v/>
      </c>
      <c r="FQ14" s="23" t="str">
        <f ca="1">IF(AND($B14="Goal",FQ$5&gt;=$E14,FQ$5&lt;=$E14+$F14-1),2,IF(AND($B14="Milestone",FQ$5&gt;=$E14,FQ$5&lt;=$E14+$F14-1),1,""))</f>
        <v/>
      </c>
      <c r="FR14" s="23" t="str">
        <f ca="1">IF(AND($B14="Goal",FR$5&gt;=$E14,FR$5&lt;=$E14+$F14-1),2,IF(AND($B14="Milestone",FR$5&gt;=$E14,FR$5&lt;=$E14+$F14-1),1,""))</f>
        <v/>
      </c>
      <c r="FS14" s="23" t="str">
        <f ca="1">IF(AND($B14="Goal",FS$5&gt;=$E14,FS$5&lt;=$E14+$F14-1),2,IF(AND($B14="Milestone",FS$5&gt;=$E14,FS$5&lt;=$E14+$F14-1),1,""))</f>
        <v/>
      </c>
      <c r="FT14" s="23" t="str">
        <f ca="1">IF(AND($B14="Goal",FT$5&gt;=$E14,FT$5&lt;=$E14+$F14-1),2,IF(AND($B14="Milestone",FT$5&gt;=$E14,FT$5&lt;=$E14+$F14-1),1,""))</f>
        <v/>
      </c>
      <c r="FU14" s="23" t="str">
        <f ca="1">IF(AND($B14="Goal",FU$5&gt;=$E14,FU$5&lt;=$E14+$F14-1),2,IF(AND($B14="Milestone",FU$5&gt;=$E14,FU$5&lt;=$E14+$F14-1),1,""))</f>
        <v/>
      </c>
      <c r="FV14" s="23" t="str">
        <f ca="1">IF(AND($B14="Goal",FV$5&gt;=$E14,FV$5&lt;=$E14+$F14-1),2,IF(AND($B14="Milestone",FV$5&gt;=$E14,FV$5&lt;=$E14+$F14-1),1,""))</f>
        <v/>
      </c>
      <c r="FW14" s="23" t="str">
        <f ca="1">IF(AND($B14="Goal",FW$5&gt;=$E14,FW$5&lt;=$E14+$F14-1),2,IF(AND($B14="Milestone",FW$5&gt;=$E14,FW$5&lt;=$E14+$F14-1),1,""))</f>
        <v/>
      </c>
      <c r="FX14" s="23" t="str">
        <f ca="1">IF(AND($B14="Goal",FX$5&gt;=$E14,FX$5&lt;=$E14+$F14-1),2,IF(AND($B14="Milestone",FX$5&gt;=$E14,FX$5&lt;=$E14+$F14-1),1,""))</f>
        <v/>
      </c>
      <c r="FY14" s="23" t="str">
        <f ca="1">IF(AND($B14="Goal",FY$5&gt;=$E14,FY$5&lt;=$E14+$F14-1),2,IF(AND($B14="Milestone",FY$5&gt;=$E14,FY$5&lt;=$E14+$F14-1),1,""))</f>
        <v/>
      </c>
      <c r="FZ14" s="23" t="str">
        <f ca="1">IF(AND($B14="Goal",FZ$5&gt;=$E14,FZ$5&lt;=$E14+$F14-1),2,IF(AND($B14="Milestone",FZ$5&gt;=$E14,FZ$5&lt;=$E14+$F14-1),1,""))</f>
        <v/>
      </c>
      <c r="GA14" s="23" t="str">
        <f ca="1">IF(AND($B14="Goal",GA$5&gt;=$E14,GA$5&lt;=$E14+$F14-1),2,IF(AND($B14="Milestone",GA$5&gt;=$E14,GA$5&lt;=$E14+$F14-1),1,""))</f>
        <v/>
      </c>
      <c r="GB14" s="23" t="str">
        <f ca="1">IF(AND($B14="Goal",GB$5&gt;=$E14,GB$5&lt;=$E14+$F14-1),2,IF(AND($B14="Milestone",GB$5&gt;=$E14,GB$5&lt;=$E14+$F14-1),1,""))</f>
        <v/>
      </c>
      <c r="GC14" s="23" t="str">
        <f ca="1">IF(AND($B14="Goal",GC$5&gt;=$E14,GC$5&lt;=$E14+$F14-1),2,IF(AND($B14="Milestone",GC$5&gt;=$E14,GC$5&lt;=$E14+$F14-1),1,""))</f>
        <v/>
      </c>
      <c r="GD14" s="23" t="str">
        <f ca="1">IF(AND($B14="Goal",GD$5&gt;=$E14,GD$5&lt;=$E14+$F14-1),2,IF(AND($B14="Milestone",GD$5&gt;=$E14,GD$5&lt;=$E14+$F14-1),1,""))</f>
        <v/>
      </c>
      <c r="GE14" s="23" t="str">
        <f ca="1">IF(AND($B14="Goal",GE$5&gt;=$E14,GE$5&lt;=$E14+$F14-1),2,IF(AND($B14="Milestone",GE$5&gt;=$E14,GE$5&lt;=$E14+$F14-1),1,""))</f>
        <v/>
      </c>
      <c r="GF14" s="23" t="str">
        <f ca="1">IF(AND($B14="Goal",GF$5&gt;=$E14,GF$5&lt;=$E14+$F14-1),2,IF(AND($B14="Milestone",GF$5&gt;=$E14,GF$5&lt;=$E14+$F14-1),1,""))</f>
        <v/>
      </c>
      <c r="GG14" s="23" t="str">
        <f ca="1">IF(AND($B14="Goal",GG$5&gt;=$E14,GG$5&lt;=$E14+$F14-1),2,IF(AND($B14="Milestone",GG$5&gt;=$E14,GG$5&lt;=$E14+$F14-1),1,""))</f>
        <v/>
      </c>
    </row>
    <row r="15" spans="1:189" s="2" customFormat="1" customHeight="1">
      <c r="A15" s="27" t="s">
        <v>27</v>
      </c>
      <c r="B15" s="20" t="s">
        <v>3</v>
      </c>
      <c r="C15" s="20"/>
      <c r="D15" s="17"/>
      <c r="E15" s="18">
        <v>43693</v>
      </c>
      <c r="F15" s="39">
        <v>21</v>
      </c>
      <c r="G15" s="19">
        <v>112</v>
      </c>
      <c r="H15" s="23" t="str">
        <f ca="1">IF(AND($B15="Goal",H$5&gt;=$E15,H$5&lt;=$E15+$F15-1),2,IF(AND($B15="Milestone",H$5&gt;=$E15,H$5&lt;=$E15+$F15-1),1,""))</f>
        <v/>
      </c>
      <c r="I15" s="23" t="str">
        <f ca="1">IF(AND($B15="Goal",I$5&gt;=$E15,I$5&lt;=$E15+$F15-1),2,IF(AND($B15="Milestone",I$5&gt;=$E15,I$5&lt;=$E15+$F15-1),1,""))</f>
        <v/>
      </c>
      <c r="J15" s="23" t="str">
        <f ca="1">IF(AND($B15="Goal",J$5&gt;=$E15,J$5&lt;=$E15+$F15-1),2,IF(AND($B15="Milestone",J$5&gt;=$E15,J$5&lt;=$E15+$F15-1),1,""))</f>
        <v/>
      </c>
      <c r="K15" s="23" t="str">
        <f ca="1">IF(AND($B15="Goal",K$5&gt;=$E15,K$5&lt;=$E15+$F15-1),2,IF(AND($B15="Milestone",K$5&gt;=$E15,K$5&lt;=$E15+$F15-1),1,""))</f>
        <v/>
      </c>
      <c r="L15" s="23" t="str">
        <f ca="1">IF(AND($B15="Goal",L$5&gt;=$E15,L$5&lt;=$E15+$F15-1),2,IF(AND($B15="Milestone",L$5&gt;=$E15,L$5&lt;=$E15+$F15-1),1,""))</f>
        <v/>
      </c>
      <c r="M15" s="23" t="str">
        <f ca="1">IF(AND($B15="Goal",M$5&gt;=$E15,M$5&lt;=$E15+$F15-1),2,IF(AND($B15="Milestone",M$5&gt;=$E15,M$5&lt;=$E15+$F15-1),1,""))</f>
        <v/>
      </c>
      <c r="N15" s="23" t="str">
        <f ca="1">IF(AND($B15="Goal",N$5&gt;=$E15,N$5&lt;=$E15+$F15-1),2,IF(AND($B15="Milestone",N$5&gt;=$E15,N$5&lt;=$E15+$F15-1),1,""))</f>
        <v/>
      </c>
      <c r="O15" s="23" t="str">
        <f ca="1">IF(AND($B15="Goal",O$5&gt;=$E15,O$5&lt;=$E15+$F15-1),2,IF(AND($B15="Milestone",O$5&gt;=$E15,O$5&lt;=$E15+$F15-1),1,""))</f>
        <v/>
      </c>
      <c r="P15" s="23" t="str">
        <f ca="1">IF(AND($B15="Goal",P$5&gt;=$E15,P$5&lt;=$E15+$F15-1),2,IF(AND($B15="Milestone",P$5&gt;=$E15,P$5&lt;=$E15+$F15-1),1,""))</f>
        <v/>
      </c>
      <c r="Q15" s="23" t="str">
        <f ca="1">IF(AND($B15="Goal",Q$5&gt;=$E15,Q$5&lt;=$E15+$F15-1),2,IF(AND($B15="Milestone",Q$5&gt;=$E15,Q$5&lt;=$E15+$F15-1),1,""))</f>
        <v/>
      </c>
      <c r="R15" s="23" t="str">
        <f ca="1">IF(AND($B15="Goal",R$5&gt;=$E15,R$5&lt;=$E15+$F15-1),2,IF(AND($B15="Milestone",R$5&gt;=$E15,R$5&lt;=$E15+$F15-1),1,""))</f>
        <v/>
      </c>
      <c r="S15" s="23" t="str">
        <f ca="1">IF(AND($B15="Goal",S$5&gt;=$E15,S$5&lt;=$E15+$F15-1),2,IF(AND($B15="Milestone",S$5&gt;=$E15,S$5&lt;=$E15+$F15-1),1,""))</f>
        <v/>
      </c>
      <c r="T15" s="23" t="str">
        <f ca="1">IF(AND($B15="Goal",T$5&gt;=$E15,T$5&lt;=$E15+$F15-1),2,IF(AND($B15="Milestone",T$5&gt;=$E15,T$5&lt;=$E15+$F15-1),1,""))</f>
        <v/>
      </c>
      <c r="U15" s="23" t="str">
        <f ca="1">IF(AND($B15="Goal",U$5&gt;=$E15,U$5&lt;=$E15+$F15-1),2,IF(AND($B15="Milestone",U$5&gt;=$E15,U$5&lt;=$E15+$F15-1),1,""))</f>
        <v/>
      </c>
      <c r="V15" s="23" t="str">
        <f ca="1">IF(AND($B15="Goal",V$5&gt;=$E15,V$5&lt;=$E15+$F15-1),2,IF(AND($B15="Milestone",V$5&gt;=$E15,V$5&lt;=$E15+$F15-1),1,""))</f>
        <v/>
      </c>
      <c r="W15" s="23" t="str">
        <f ca="1">IF(AND($B15="Goal",W$5&gt;=$E15,W$5&lt;=$E15+$F15-1),2,IF(AND($B15="Milestone",W$5&gt;=$E15,W$5&lt;=$E15+$F15-1),1,""))</f>
        <v/>
      </c>
      <c r="X15" s="23" t="str">
        <f ca="1">IF(AND($B15="Goal",X$5&gt;=$E15,X$5&lt;=$E15+$F15-1),2,IF(AND($B15="Milestone",X$5&gt;=$E15,X$5&lt;=$E15+$F15-1),1,""))</f>
        <v/>
      </c>
      <c r="Y15" s="23" t="str">
        <f ca="1">IF(AND($B15="Goal",Y$5&gt;=$E15,Y$5&lt;=$E15+$F15-1),2,IF(AND($B15="Milestone",Y$5&gt;=$E15,Y$5&lt;=$E15+$F15-1),1,""))</f>
        <v/>
      </c>
      <c r="Z15" s="23" t="str">
        <f ca="1">IF(AND($B15="Goal",Z$5&gt;=$E15,Z$5&lt;=$E15+$F15-1),2,IF(AND($B15="Milestone",Z$5&gt;=$E15,Z$5&lt;=$E15+$F15-1),1,""))</f>
        <v/>
      </c>
      <c r="AA15" s="23" t="str">
        <f ca="1">IF(AND($B15="Goal",AA$5&gt;=$E15,AA$5&lt;=$E15+$F15-1),2,IF(AND($B15="Milestone",AA$5&gt;=$E15,AA$5&lt;=$E15+$F15-1),1,""))</f>
        <v/>
      </c>
      <c r="AB15" s="23" t="str">
        <f ca="1">IF(AND($B15="Goal",AB$5&gt;=$E15,AB$5&lt;=$E15+$F15-1),2,IF(AND($B15="Milestone",AB$5&gt;=$E15,AB$5&lt;=$E15+$F15-1),1,""))</f>
        <v/>
      </c>
      <c r="AC15" s="23" t="str">
        <f ca="1">IF(AND($B15="Goal",AC$5&gt;=$E15,AC$5&lt;=$E15+$F15-1),2,IF(AND($B15="Milestone",AC$5&gt;=$E15,AC$5&lt;=$E15+$F15-1),1,""))</f>
        <v/>
      </c>
      <c r="AD15" s="23" t="str">
        <f ca="1">IF(AND($B15="Goal",AD$5&gt;=$E15,AD$5&lt;=$E15+$F15-1),2,IF(AND($B15="Milestone",AD$5&gt;=$E15,AD$5&lt;=$E15+$F15-1),1,""))</f>
        <v/>
      </c>
      <c r="AE15" s="23" t="str">
        <f ca="1">IF(AND($B15="Goal",AE$5&gt;=$E15,AE$5&lt;=$E15+$F15-1),2,IF(AND($B15="Milestone",AE$5&gt;=$E15,AE$5&lt;=$E15+$F15-1),1,""))</f>
        <v/>
      </c>
      <c r="AF15" s="23" t="str">
        <f ca="1">IF(AND($B15="Goal",AF$5&gt;=$E15,AF$5&lt;=$E15+$F15-1),2,IF(AND($B15="Milestone",AF$5&gt;=$E15,AF$5&lt;=$E15+$F15-1),1,""))</f>
        <v/>
      </c>
      <c r="AG15" s="23" t="str">
        <f ca="1">IF(AND($B15="Goal",AG$5&gt;=$E15,AG$5&lt;=$E15+$F15-1),2,IF(AND($B15="Milestone",AG$5&gt;=$E15,AG$5&lt;=$E15+$F15-1),1,""))</f>
        <v/>
      </c>
      <c r="AH15" s="23" t="str">
        <f ca="1">IF(AND($B15="Goal",AH$5&gt;=$E15,AH$5&lt;=$E15+$F15-1),2,IF(AND($B15="Milestone",AH$5&gt;=$E15,AH$5&lt;=$E15+$F15-1),1,""))</f>
        <v/>
      </c>
      <c r="AI15" s="23" t="str">
        <f ca="1">IF(AND($B15="Goal",AI$5&gt;=$E15,AI$5&lt;=$E15+$F15-1),2,IF(AND($B15="Milestone",AI$5&gt;=$E15,AI$5&lt;=$E15+$F15-1),1,""))</f>
        <v/>
      </c>
      <c r="AJ15" s="23" t="str">
        <f ca="1">IF(AND($B15="Goal",AJ$5&gt;=$E15,AJ$5&lt;=$E15+$F15-1),2,IF(AND($B15="Milestone",AJ$5&gt;=$E15,AJ$5&lt;=$E15+$F15-1),1,""))</f>
        <v/>
      </c>
      <c r="AK15" s="23" t="str">
        <f ca="1">IF(AND($B15="Goal",AK$5&gt;=$E15,AK$5&lt;=$E15+$F15-1),2,IF(AND($B15="Milestone",AK$5&gt;=$E15,AK$5&lt;=$E15+$F15-1),1,""))</f>
        <v/>
      </c>
      <c r="AL15" s="23" t="str">
        <f ca="1">IF(AND($B15="Goal",AL$5&gt;=$E15,AL$5&lt;=$E15+$F15-1),2,IF(AND($B15="Milestone",AL$5&gt;=$E15,AL$5&lt;=$E15+$F15-1),1,""))</f>
        <v/>
      </c>
      <c r="AM15" s="23" t="str">
        <f ca="1">IF(AND($B15="Goal",AM$5&gt;=$E15,AM$5&lt;=$E15+$F15-1),2,IF(AND($B15="Milestone",AM$5&gt;=$E15,AM$5&lt;=$E15+$F15-1),1,""))</f>
        <v/>
      </c>
      <c r="AN15" s="23" t="str">
        <f ca="1">IF(AND($B15="Goal",AN$5&gt;=$E15,AN$5&lt;=$E15+$F15-1),2,IF(AND($B15="Milestone",AN$5&gt;=$E15,AN$5&lt;=$E15+$F15-1),1,""))</f>
        <v/>
      </c>
      <c r="AO15" s="23" t="str">
        <f ca="1">IF(AND($B15="Goal",AO$5&gt;=$E15,AO$5&lt;=$E15+$F15-1),2,IF(AND($B15="Milestone",AO$5&gt;=$E15,AO$5&lt;=$E15+$F15-1),1,""))</f>
        <v/>
      </c>
      <c r="AP15" s="23" t="str">
        <f ca="1">IF(AND($B15="Goal",AP$5&gt;=$E15,AP$5&lt;=$E15+$F15-1),2,IF(AND($B15="Milestone",AP$5&gt;=$E15,AP$5&lt;=$E15+$F15-1),1,""))</f>
        <v/>
      </c>
      <c r="AQ15" s="23" t="str">
        <f ca="1">IF(AND($B15="Goal",AQ$5&gt;=$E15,AQ$5&lt;=$E15+$F15-1),2,IF(AND($B15="Milestone",AQ$5&gt;=$E15,AQ$5&lt;=$E15+$F15-1),1,""))</f>
        <v/>
      </c>
      <c r="AR15" s="23" t="str">
        <f ca="1">IF(AND($B15="Goal",AR$5&gt;=$E15,AR$5&lt;=$E15+$F15-1),2,IF(AND($B15="Milestone",AR$5&gt;=$E15,AR$5&lt;=$E15+$F15-1),1,""))</f>
        <v/>
      </c>
      <c r="AS15" s="23" t="str">
        <f ca="1">IF(AND($B15="Goal",AS$5&gt;=$E15,AS$5&lt;=$E15+$F15-1),2,IF(AND($B15="Milestone",AS$5&gt;=$E15,AS$5&lt;=$E15+$F15-1),1,""))</f>
        <v/>
      </c>
      <c r="AT15" s="23" t="str">
        <f ca="1">IF(AND($B15="Goal",AT$5&gt;=$E15,AT$5&lt;=$E15+$F15-1),2,IF(AND($B15="Milestone",AT$5&gt;=$E15,AT$5&lt;=$E15+$F15-1),1,""))</f>
        <v/>
      </c>
      <c r="AU15" s="23" t="str">
        <f ca="1">IF(AND($B15="Goal",AU$5&gt;=$E15,AU$5&lt;=$E15+$F15-1),2,IF(AND($B15="Milestone",AU$5&gt;=$E15,AU$5&lt;=$E15+$F15-1),1,""))</f>
        <v/>
      </c>
      <c r="AV15" s="23" t="str">
        <f ca="1">IF(AND($B15="Goal",AV$5&gt;=$E15,AV$5&lt;=$E15+$F15-1),2,IF(AND($B15="Milestone",AV$5&gt;=$E15,AV$5&lt;=$E15+$F15-1),1,""))</f>
        <v/>
      </c>
      <c r="AW15" s="23" t="str">
        <f ca="1">IF(AND($B15="Goal",AW$5&gt;=$E15,AW$5&lt;=$E15+$F15-1),2,IF(AND($B15="Milestone",AW$5&gt;=$E15,AW$5&lt;=$E15+$F15-1),1,""))</f>
        <v/>
      </c>
      <c r="AX15" s="23" t="str">
        <f ca="1">IF(AND($B15="Goal",AX$5&gt;=$E15,AX$5&lt;=$E15+$F15-1),2,IF(AND($B15="Milestone",AX$5&gt;=$E15,AX$5&lt;=$E15+$F15-1),1,""))</f>
        <v/>
      </c>
      <c r="AY15" s="23" t="str">
        <f ca="1">IF(AND($B15="Goal",AY$5&gt;=$E15,AY$5&lt;=$E15+$F15-1),2,IF(AND($B15="Milestone",AY$5&gt;=$E15,AY$5&lt;=$E15+$F15-1),1,""))</f>
        <v/>
      </c>
      <c r="AZ15" s="23" t="str">
        <f ca="1">IF(AND($B15="Goal",AZ$5&gt;=$E15,AZ$5&lt;=$E15+$F15-1),2,IF(AND($B15="Milestone",AZ$5&gt;=$E15,AZ$5&lt;=$E15+$F15-1),1,""))</f>
        <v/>
      </c>
      <c r="BA15" s="23" t="str">
        <f ca="1">IF(AND($B15="Goal",BA$5&gt;=$E15,BA$5&lt;=$E15+$F15-1),2,IF(AND($B15="Milestone",BA$5&gt;=$E15,BA$5&lt;=$E15+$F15-1),1,""))</f>
        <v/>
      </c>
      <c r="BB15" s="23" t="str">
        <f ca="1">IF(AND($B15="Goal",BB$5&gt;=$E15,BB$5&lt;=$E15+$F15-1),2,IF(AND($B15="Milestone",BB$5&gt;=$E15,BB$5&lt;=$E15+$F15-1),1,""))</f>
        <v/>
      </c>
      <c r="BC15" s="23" t="str">
        <f ca="1">IF(AND($B15="Goal",BC$5&gt;=$E15,BC$5&lt;=$E15+$F15-1),2,IF(AND($B15="Milestone",BC$5&gt;=$E15,BC$5&lt;=$E15+$F15-1),1,""))</f>
        <v/>
      </c>
      <c r="BD15" s="23" t="str">
        <f ca="1">IF(AND($B15="Goal",BD$5&gt;=$E15,BD$5&lt;=$E15+$F15-1),2,IF(AND($B15="Milestone",BD$5&gt;=$E15,BD$5&lt;=$E15+$F15-1),1,""))</f>
        <v/>
      </c>
      <c r="BE15" s="23" t="str">
        <f ca="1">IF(AND($B15="Goal",BE$5&gt;=$E15,BE$5&lt;=$E15+$F15-1),2,IF(AND($B15="Milestone",BE$5&gt;=$E15,BE$5&lt;=$E15+$F15-1),1,""))</f>
        <v/>
      </c>
      <c r="BF15" s="23" t="str">
        <f ca="1">IF(AND($B15="Goal",BF$5&gt;=$E15,BF$5&lt;=$E15+$F15-1),2,IF(AND($B15="Milestone",BF$5&gt;=$E15,BF$5&lt;=$E15+$F15-1),1,""))</f>
        <v/>
      </c>
      <c r="BG15" s="23" t="str">
        <f ca="1">IF(AND($B15="Goal",BG$5&gt;=$E15,BG$5&lt;=$E15+$F15-1),2,IF(AND($B15="Milestone",BG$5&gt;=$E15,BG$5&lt;=$E15+$F15-1),1,""))</f>
        <v/>
      </c>
      <c r="BH15" s="23" t="str">
        <f ca="1">IF(AND($B15="Goal",BH$5&gt;=$E15,BH$5&lt;=$E15+$F15-1),2,IF(AND($B15="Milestone",BH$5&gt;=$E15,BH$5&lt;=$E15+$F15-1),1,""))</f>
        <v/>
      </c>
      <c r="BI15" s="23" t="str">
        <f ca="1">IF(AND($B15="Goal",BI$5&gt;=$E15,BI$5&lt;=$E15+$F15-1),2,IF(AND($B15="Milestone",BI$5&gt;=$E15,BI$5&lt;=$E15+$F15-1),1,""))</f>
        <v/>
      </c>
      <c r="BJ15" s="23" t="str">
        <f ca="1">IF(AND($B15="Goal",BJ$5&gt;=$E15,BJ$5&lt;=$E15+$F15-1),2,IF(AND($B15="Milestone",BJ$5&gt;=$E15,BJ$5&lt;=$E15+$F15-1),1,""))</f>
        <v/>
      </c>
      <c r="BK15" s="23" t="str">
        <f ca="1">IF(AND($B15="Goal",BK$5&gt;=$E15,BK$5&lt;=$E15+$F15-1),2,IF(AND($B15="Milestone",BK$5&gt;=$E15,BK$5&lt;=$E15+$F15-1),1,""))</f>
        <v/>
      </c>
      <c r="BL15" s="23" t="str">
        <f ca="1">IF(AND($B15="Goal",BL$5&gt;=$E15,BL$5&lt;=$E15+$F15-1),2,IF(AND($B15="Milestone",BL$5&gt;=$E15,BL$5&lt;=$E15+$F15-1),1,""))</f>
        <v/>
      </c>
      <c r="BM15" s="23" t="str">
        <f ca="1">IF(AND($B15="Goal",BM$5&gt;=$E15,BM$5&lt;=$E15+$F15-1),2,IF(AND($B15="Milestone",BM$5&gt;=$E15,BM$5&lt;=$E15+$F15-1),1,""))</f>
        <v/>
      </c>
      <c r="BN15" s="23" t="str">
        <f ca="1">IF(AND($B15="Goal",BN$5&gt;=$E15,BN$5&lt;=$E15+$F15-1),2,IF(AND($B15="Milestone",BN$5&gt;=$E15,BN$5&lt;=$E15+$F15-1),1,""))</f>
        <v/>
      </c>
      <c r="BO15" s="23" t="str">
        <f ca="1">IF(AND($B15="Goal",BO$5&gt;=$E15,BO$5&lt;=$E15+$F15-1),2,IF(AND($B15="Milestone",BO$5&gt;=$E15,BO$5&lt;=$E15+$F15-1),1,""))</f>
        <v/>
      </c>
      <c r="BP15" s="23" t="str">
        <f ca="1">IF(AND($B15="Goal",BP$5&gt;=$E15,BP$5&lt;=$E15+$F15-1),2,IF(AND($B15="Milestone",BP$5&gt;=$E15,BP$5&lt;=$E15+$F15-1),1,""))</f>
        <v/>
      </c>
      <c r="BQ15" s="23" t="str">
        <f ca="1">IF(AND($B15="Goal",BQ$5&gt;=$E15,BQ$5&lt;=$E15+$F15-1),2,IF(AND($B15="Milestone",BQ$5&gt;=$E15,BQ$5&lt;=$E15+$F15-1),1,""))</f>
        <v/>
      </c>
      <c r="BR15" s="23" t="str">
        <f ca="1">IF(AND($B15="Goal",BR$5&gt;=$E15,BR$5&lt;=$E15+$F15-1),2,IF(AND($B15="Milestone",BR$5&gt;=$E15,BR$5&lt;=$E15+$F15-1),1,""))</f>
        <v/>
      </c>
      <c r="BS15" s="23" t="str">
        <f ca="1">IF(AND($B15="Goal",BS$5&gt;=$E15,BS$5&lt;=$E15+$F15-1),2,IF(AND($B15="Milestone",BS$5&gt;=$E15,BS$5&lt;=$E15+$F15-1),1,""))</f>
        <v/>
      </c>
      <c r="BT15" s="23" t="str">
        <f ca="1">IF(AND($B15="Goal",BT$5&gt;=$E15,BT$5&lt;=$E15+$F15-1),2,IF(AND($B15="Milestone",BT$5&gt;=$E15,BT$5&lt;=$E15+$F15-1),1,""))</f>
        <v/>
      </c>
      <c r="BU15" s="23" t="str">
        <f ca="1">IF(AND($B15="Goal",BU$5&gt;=$E15,BU$5&lt;=$E15+$F15-1),2,IF(AND($B15="Milestone",BU$5&gt;=$E15,BU$5&lt;=$E15+$F15-1),1,""))</f>
        <v/>
      </c>
      <c r="BV15" s="23" t="str">
        <f ca="1">IF(AND($B15="Goal",BV$5&gt;=$E15,BV$5&lt;=$E15+$F15-1),2,IF(AND($B15="Milestone",BV$5&gt;=$E15,BV$5&lt;=$E15+$F15-1),1,""))</f>
        <v/>
      </c>
      <c r="BW15" s="23" t="str">
        <f ca="1">IF(AND($B15="Goal",BW$5&gt;=$E15,BW$5&lt;=$E15+$F15-1),2,IF(AND($B15="Milestone",BW$5&gt;=$E15,BW$5&lt;=$E15+$F15-1),1,""))</f>
        <v/>
      </c>
      <c r="BX15" s="23" t="str">
        <f ca="1">IF(AND($B15="Goal",BX$5&gt;=$E15,BX$5&lt;=$E15+$F15-1),2,IF(AND($B15="Milestone",BX$5&gt;=$E15,BX$5&lt;=$E15+$F15-1),1,""))</f>
        <v/>
      </c>
      <c r="BY15" s="23" t="str">
        <f ca="1">IF(AND($B15="Goal",BY$5&gt;=$E15,BY$5&lt;=$E15+$F15-1),2,IF(AND($B15="Milestone",BY$5&gt;=$E15,BY$5&lt;=$E15+$F15-1),1,""))</f>
        <v/>
      </c>
      <c r="BZ15" s="23" t="str">
        <f ca="1">IF(AND($B15="Goal",BZ$5&gt;=$E15,BZ$5&lt;=$E15+$F15-1),2,IF(AND($B15="Milestone",BZ$5&gt;=$E15,BZ$5&lt;=$E15+$F15-1),1,""))</f>
        <v/>
      </c>
      <c r="CA15" s="23" t="str">
        <f ca="1">IF(AND($B15="Goal",CA$5&gt;=$E15,CA$5&lt;=$E15+$F15-1),2,IF(AND($B15="Milestone",CA$5&gt;=$E15,CA$5&lt;=$E15+$F15-1),1,""))</f>
        <v/>
      </c>
      <c r="CB15" s="23" t="str">
        <f ca="1">IF(AND($B15="Goal",CB$5&gt;=$E15,CB$5&lt;=$E15+$F15-1),2,IF(AND($B15="Milestone",CB$5&gt;=$E15,CB$5&lt;=$E15+$F15-1),1,""))</f>
        <v/>
      </c>
      <c r="CC15" s="23" t="str">
        <f ca="1">IF(AND($B15="Goal",CC$5&gt;=$E15,CC$5&lt;=$E15+$F15-1),2,IF(AND($B15="Milestone",CC$5&gt;=$E15,CC$5&lt;=$E15+$F15-1),1,""))</f>
        <v/>
      </c>
      <c r="CD15" s="23" t="str">
        <f ca="1">IF(AND($B15="Goal",CD$5&gt;=$E15,CD$5&lt;=$E15+$F15-1),2,IF(AND($B15="Milestone",CD$5&gt;=$E15,CD$5&lt;=$E15+$F15-1),1,""))</f>
        <v/>
      </c>
      <c r="CE15" s="23" t="str">
        <f ca="1">IF(AND($B15="Goal",CE$5&gt;=$E15,CE$5&lt;=$E15+$F15-1),2,IF(AND($B15="Milestone",CE$5&gt;=$E15,CE$5&lt;=$E15+$F15-1),1,""))</f>
        <v/>
      </c>
      <c r="CF15" s="23" t="str">
        <f ca="1">IF(AND($B15="Goal",CF$5&gt;=$E15,CF$5&lt;=$E15+$F15-1),2,IF(AND($B15="Milestone",CF$5&gt;=$E15,CF$5&lt;=$E15+$F15-1),1,""))</f>
        <v/>
      </c>
      <c r="CG15" s="23" t="str">
        <f ca="1">IF(AND($B15="Goal",CG$5&gt;=$E15,CG$5&lt;=$E15+$F15-1),2,IF(AND($B15="Milestone",CG$5&gt;=$E15,CG$5&lt;=$E15+$F15-1),1,""))</f>
        <v/>
      </c>
      <c r="CH15" s="23" t="str">
        <f ca="1">IF(AND($B15="Goal",CH$5&gt;=$E15,CH$5&lt;=$E15+$F15-1),2,IF(AND($B15="Milestone",CH$5&gt;=$E15,CH$5&lt;=$E15+$F15-1),1,""))</f>
        <v/>
      </c>
      <c r="CI15" s="23" t="str">
        <f ca="1">IF(AND($B15="Goal",CI$5&gt;=$E15,CI$5&lt;=$E15+$F15-1),2,IF(AND($B15="Milestone",CI$5&gt;=$E15,CI$5&lt;=$E15+$F15-1),1,""))</f>
        <v/>
      </c>
      <c r="CJ15" s="23" t="str">
        <f ca="1">IF(AND($B15="Goal",CJ$5&gt;=$E15,CJ$5&lt;=$E15+$F15-1),2,IF(AND($B15="Milestone",CJ$5&gt;=$E15,CJ$5&lt;=$E15+$F15-1),1,""))</f>
        <v/>
      </c>
      <c r="CK15" s="23" t="str">
        <f ca="1">IF(AND($B15="Goal",CK$5&gt;=$E15,CK$5&lt;=$E15+$F15-1),2,IF(AND($B15="Milestone",CK$5&gt;=$E15,CK$5&lt;=$E15+$F15-1),1,""))</f>
        <v/>
      </c>
      <c r="CL15" s="23" t="str">
        <f ca="1">IF(AND($B15="Goal",CL$5&gt;=$E15,CL$5&lt;=$E15+$F15-1),2,IF(AND($B15="Milestone",CL$5&gt;=$E15,CL$5&lt;=$E15+$F15-1),1,""))</f>
        <v/>
      </c>
      <c r="CM15" s="23" t="str">
        <f ca="1">IF(AND($B15="Goal",CM$5&gt;=$E15,CM$5&lt;=$E15+$F15-1),2,IF(AND($B15="Milestone",CM$5&gt;=$E15,CM$5&lt;=$E15+$F15-1),1,""))</f>
        <v/>
      </c>
      <c r="CN15" s="23" t="str">
        <f ca="1">IF(AND($B15="Goal",CN$5&gt;=$E15,CN$5&lt;=$E15+$F15-1),2,IF(AND($B15="Milestone",CN$5&gt;=$E15,CN$5&lt;=$E15+$F15-1),1,""))</f>
        <v/>
      </c>
      <c r="CO15" s="23" t="str">
        <f ca="1">IF(AND($B15="Goal",CO$5&gt;=$E15,CO$5&lt;=$E15+$F15-1),2,IF(AND($B15="Milestone",CO$5&gt;=$E15,CO$5&lt;=$E15+$F15-1),1,""))</f>
        <v/>
      </c>
      <c r="CP15" s="23" t="str">
        <f ca="1">IF(AND($B15="Goal",CP$5&gt;=$E15,CP$5&lt;=$E15+$F15-1),2,IF(AND($B15="Milestone",CP$5&gt;=$E15,CP$5&lt;=$E15+$F15-1),1,""))</f>
        <v/>
      </c>
      <c r="CQ15" s="23" t="str">
        <f ca="1">IF(AND($B15="Goal",CQ$5&gt;=$E15,CQ$5&lt;=$E15+$F15-1),2,IF(AND($B15="Milestone",CQ$5&gt;=$E15,CQ$5&lt;=$E15+$F15-1),1,""))</f>
        <v/>
      </c>
      <c r="CR15" s="23" t="str">
        <f ca="1">IF(AND($B15="Goal",CR$5&gt;=$E15,CR$5&lt;=$E15+$F15-1),2,IF(AND($B15="Milestone",CR$5&gt;=$E15,CR$5&lt;=$E15+$F15-1),1,""))</f>
        <v/>
      </c>
      <c r="CS15" s="23" t="str">
        <f ca="1">IF(AND($B15="Goal",CS$5&gt;=$E15,CS$5&lt;=$E15+$F15-1),2,IF(AND($B15="Milestone",CS$5&gt;=$E15,CS$5&lt;=$E15+$F15-1),1,""))</f>
        <v/>
      </c>
      <c r="CT15" s="23" t="str">
        <f ca="1">IF(AND($B15="Goal",CT$5&gt;=$E15,CT$5&lt;=$E15+$F15-1),2,IF(AND($B15="Milestone",CT$5&gt;=$E15,CT$5&lt;=$E15+$F15-1),1,""))</f>
        <v/>
      </c>
      <c r="CU15" s="23" t="str">
        <f ca="1">IF(AND($B15="Goal",CU$5&gt;=$E15,CU$5&lt;=$E15+$F15-1),2,IF(AND($B15="Milestone",CU$5&gt;=$E15,CU$5&lt;=$E15+$F15-1),1,""))</f>
        <v/>
      </c>
      <c r="CV15" s="23" t="str">
        <f ca="1">IF(AND($B15="Goal",CV$5&gt;=$E15,CV$5&lt;=$E15+$F15-1),2,IF(AND($B15="Milestone",CV$5&gt;=$E15,CV$5&lt;=$E15+$F15-1),1,""))</f>
        <v/>
      </c>
      <c r="CW15" s="23" t="str">
        <f ca="1">IF(AND($B15="Goal",CW$5&gt;=$E15,CW$5&lt;=$E15+$F15-1),2,IF(AND($B15="Milestone",CW$5&gt;=$E15,CW$5&lt;=$E15+$F15-1),1,""))</f>
        <v/>
      </c>
      <c r="CX15" s="23" t="str">
        <f ca="1">IF(AND($B15="Goal",CX$5&gt;=$E15,CX$5&lt;=$E15+$F15-1),2,IF(AND($B15="Milestone",CX$5&gt;=$E15,CX$5&lt;=$E15+$F15-1),1,""))</f>
        <v/>
      </c>
      <c r="CY15" s="23" t="str">
        <f ca="1">IF(AND($B15="Goal",CY$5&gt;=$E15,CY$5&lt;=$E15+$F15-1),2,IF(AND($B15="Milestone",CY$5&gt;=$E15,CY$5&lt;=$E15+$F15-1),1,""))</f>
        <v/>
      </c>
      <c r="CZ15" s="23" t="str">
        <f ca="1">IF(AND($B15="Goal",CZ$5&gt;=$E15,CZ$5&lt;=$E15+$F15-1),2,IF(AND($B15="Milestone",CZ$5&gt;=$E15,CZ$5&lt;=$E15+$F15-1),1,""))</f>
        <v/>
      </c>
      <c r="DA15" s="23" t="str">
        <f ca="1">IF(AND($B15="Goal",DA$5&gt;=$E15,DA$5&lt;=$E15+$F15-1),2,IF(AND($B15="Milestone",DA$5&gt;=$E15,DA$5&lt;=$E15+$F15-1),1,""))</f>
        <v/>
      </c>
      <c r="DB15" s="23" t="str">
        <f ca="1">IF(AND($B15="Goal",DB$5&gt;=$E15,DB$5&lt;=$E15+$F15-1),2,IF(AND($B15="Milestone",DB$5&gt;=$E15,DB$5&lt;=$E15+$F15-1),1,""))</f>
        <v/>
      </c>
      <c r="DC15" s="23" t="str">
        <f ca="1">IF(AND($B15="Goal",DC$5&gt;=$E15,DC$5&lt;=$E15+$F15-1),2,IF(AND($B15="Milestone",DC$5&gt;=$E15,DC$5&lt;=$E15+$F15-1),1,""))</f>
        <v/>
      </c>
      <c r="DD15" s="23" t="str">
        <f ca="1">IF(AND($B15="Goal",DD$5&gt;=$E15,DD$5&lt;=$E15+$F15-1),2,IF(AND($B15="Milestone",DD$5&gt;=$E15,DD$5&lt;=$E15+$F15-1),1,""))</f>
        <v/>
      </c>
      <c r="DE15" s="23" t="str">
        <f ca="1">IF(AND($B15="Goal",DE$5&gt;=$E15,DE$5&lt;=$E15+$F15-1),2,IF(AND($B15="Milestone",DE$5&gt;=$E15,DE$5&lt;=$E15+$F15-1),1,""))</f>
        <v/>
      </c>
      <c r="DF15" s="23" t="str">
        <f ca="1">IF(AND($B15="Goal",DF$5&gt;=$E15,DF$5&lt;=$E15+$F15-1),2,IF(AND($B15="Milestone",DF$5&gt;=$E15,DF$5&lt;=$E15+$F15-1),1,""))</f>
        <v/>
      </c>
      <c r="DG15" s="23" t="str">
        <f ca="1">IF(AND($B15="Goal",DG$5&gt;=$E15,DG$5&lt;=$E15+$F15-1),2,IF(AND($B15="Milestone",DG$5&gt;=$E15,DG$5&lt;=$E15+$F15-1),1,""))</f>
        <v/>
      </c>
      <c r="DH15" s="23" t="str">
        <f ca="1">IF(AND($B15="Goal",DH$5&gt;=$E15,DH$5&lt;=$E15+$F15-1),2,IF(AND($B15="Milestone",DH$5&gt;=$E15,DH$5&lt;=$E15+$F15-1),1,""))</f>
        <v/>
      </c>
      <c r="DI15" s="23" t="str">
        <f ca="1">IF(AND($B15="Goal",DI$5&gt;=$E15,DI$5&lt;=$E15+$F15-1),2,IF(AND($B15="Milestone",DI$5&gt;=$E15,DI$5&lt;=$E15+$F15-1),1,""))</f>
        <v/>
      </c>
      <c r="DJ15" s="23" t="str">
        <f ca="1">IF(AND($B15="Goal",DJ$5&gt;=$E15,DJ$5&lt;=$E15+$F15-1),2,IF(AND($B15="Milestone",DJ$5&gt;=$E15,DJ$5&lt;=$E15+$F15-1),1,""))</f>
        <v/>
      </c>
      <c r="DK15" s="23" t="str">
        <f ca="1">IF(AND($B15="Goal",DK$5&gt;=$E15,DK$5&lt;=$E15+$F15-1),2,IF(AND($B15="Milestone",DK$5&gt;=$E15,DK$5&lt;=$E15+$F15-1),1,""))</f>
        <v/>
      </c>
      <c r="DL15" s="23" t="str">
        <f ca="1">IF(AND($B15="Goal",DL$5&gt;=$E15,DL$5&lt;=$E15+$F15-1),2,IF(AND($B15="Milestone",DL$5&gt;=$E15,DL$5&lt;=$E15+$F15-1),1,""))</f>
        <v/>
      </c>
      <c r="DM15" s="23" t="str">
        <f ca="1">IF(AND($B15="Goal",DM$5&gt;=$E15,DM$5&lt;=$E15+$F15-1),2,IF(AND($B15="Milestone",DM$5&gt;=$E15,DM$5&lt;=$E15+$F15-1),1,""))</f>
        <v/>
      </c>
      <c r="DN15" s="23" t="str">
        <f ca="1">IF(AND($B15="Goal",DN$5&gt;=$E15,DN$5&lt;=$E15+$F15-1),2,IF(AND($B15="Milestone",DN$5&gt;=$E15,DN$5&lt;=$E15+$F15-1),1,""))</f>
        <v/>
      </c>
      <c r="DO15" s="23" t="str">
        <f ca="1">IF(AND($B15="Goal",DO$5&gt;=$E15,DO$5&lt;=$E15+$F15-1),2,IF(AND($B15="Milestone",DO$5&gt;=$E15,DO$5&lt;=$E15+$F15-1),1,""))</f>
        <v/>
      </c>
      <c r="DP15" s="23" t="str">
        <f ca="1">IF(AND($B15="Goal",DP$5&gt;=$E15,DP$5&lt;=$E15+$F15-1),2,IF(AND($B15="Milestone",DP$5&gt;=$E15,DP$5&lt;=$E15+$F15-1),1,""))</f>
        <v/>
      </c>
      <c r="DQ15" s="23" t="str">
        <f ca="1">IF(AND($B15="Goal",DQ$5&gt;=$E15,DQ$5&lt;=$E15+$F15-1),2,IF(AND($B15="Milestone",DQ$5&gt;=$E15,DQ$5&lt;=$E15+$F15-1),1,""))</f>
        <v/>
      </c>
      <c r="DR15" s="23" t="str">
        <f ca="1">IF(AND($B15="Goal",DR$5&gt;=$E15,DR$5&lt;=$E15+$F15-1),2,IF(AND($B15="Milestone",DR$5&gt;=$E15,DR$5&lt;=$E15+$F15-1),1,""))</f>
        <v/>
      </c>
      <c r="DS15" s="23" t="str">
        <f ca="1">IF(AND($B15="Goal",DS$5&gt;=$E15,DS$5&lt;=$E15+$F15-1),2,IF(AND($B15="Milestone",DS$5&gt;=$E15,DS$5&lt;=$E15+$F15-1),1,""))</f>
        <v/>
      </c>
      <c r="DT15" s="23" t="str">
        <f ca="1">IF(AND($B15="Goal",DT$5&gt;=$E15,DT$5&lt;=$E15+$F15-1),2,IF(AND($B15="Milestone",DT$5&gt;=$E15,DT$5&lt;=$E15+$F15-1),1,""))</f>
        <v/>
      </c>
      <c r="DU15" s="23" t="str">
        <f ca="1">IF(AND($B15="Goal",DU$5&gt;=$E15,DU$5&lt;=$E15+$F15-1),2,IF(AND($B15="Milestone",DU$5&gt;=$E15,DU$5&lt;=$E15+$F15-1),1,""))</f>
        <v/>
      </c>
      <c r="DV15" s="23" t="str">
        <f ca="1">IF(AND($B15="Goal",DV$5&gt;=$E15,DV$5&lt;=$E15+$F15-1),2,IF(AND($B15="Milestone",DV$5&gt;=$E15,DV$5&lt;=$E15+$F15-1),1,""))</f>
        <v/>
      </c>
      <c r="DW15" s="23" t="str">
        <f ca="1">IF(AND($B15="Goal",DW$5&gt;=$E15,DW$5&lt;=$E15+$F15-1),2,IF(AND($B15="Milestone",DW$5&gt;=$E15,DW$5&lt;=$E15+$F15-1),1,""))</f>
        <v/>
      </c>
      <c r="DX15" s="23" t="str">
        <f ca="1">IF(AND($B15="Goal",DX$5&gt;=$E15,DX$5&lt;=$E15+$F15-1),2,IF(AND($B15="Milestone",DX$5&gt;=$E15,DX$5&lt;=$E15+$F15-1),1,""))</f>
        <v/>
      </c>
      <c r="DY15" s="23" t="str">
        <f ca="1">IF(AND($B15="Goal",DY$5&gt;=$E15,DY$5&lt;=$E15+$F15-1),2,IF(AND($B15="Milestone",DY$5&gt;=$E15,DY$5&lt;=$E15+$F15-1),1,""))</f>
        <v/>
      </c>
      <c r="DZ15" s="23" t="str">
        <f ca="1">IF(AND($B15="Goal",DZ$5&gt;=$E15,DZ$5&lt;=$E15+$F15-1),2,IF(AND($B15="Milestone",DZ$5&gt;=$E15,DZ$5&lt;=$E15+$F15-1),1,""))</f>
        <v/>
      </c>
      <c r="EA15" s="23" t="str">
        <f ca="1">IF(AND($B15="Goal",EA$5&gt;=$E15,EA$5&lt;=$E15+$F15-1),2,IF(AND($B15="Milestone",EA$5&gt;=$E15,EA$5&lt;=$E15+$F15-1),1,""))</f>
        <v/>
      </c>
      <c r="EB15" s="23" t="str">
        <f ca="1">IF(AND($B15="Goal",EB$5&gt;=$E15,EB$5&lt;=$E15+$F15-1),2,IF(AND($B15="Milestone",EB$5&gt;=$E15,EB$5&lt;=$E15+$F15-1),1,""))</f>
        <v/>
      </c>
      <c r="EC15" s="23" t="str">
        <f ca="1">IF(AND($B15="Goal",EC$5&gt;=$E15,EC$5&lt;=$E15+$F15-1),2,IF(AND($B15="Milestone",EC$5&gt;=$E15,EC$5&lt;=$E15+$F15-1),1,""))</f>
        <v/>
      </c>
      <c r="ED15" s="23" t="str">
        <f ca="1">IF(AND($B15="Goal",ED$5&gt;=$E15,ED$5&lt;=$E15+$F15-1),2,IF(AND($B15="Milestone",ED$5&gt;=$E15,ED$5&lt;=$E15+$F15-1),1,""))</f>
        <v/>
      </c>
      <c r="EE15" s="23" t="str">
        <f ca="1">IF(AND($B15="Goal",EE$5&gt;=$E15,EE$5&lt;=$E15+$F15-1),2,IF(AND($B15="Milestone",EE$5&gt;=$E15,EE$5&lt;=$E15+$F15-1),1,""))</f>
        <v/>
      </c>
      <c r="EF15" s="23" t="str">
        <f ca="1">IF(AND($B15="Goal",EF$5&gt;=$E15,EF$5&lt;=$E15+$F15-1),2,IF(AND($B15="Milestone",EF$5&gt;=$E15,EF$5&lt;=$E15+$F15-1),1,""))</f>
        <v/>
      </c>
      <c r="EG15" s="23" t="str">
        <f ca="1">IF(AND($B15="Goal",EG$5&gt;=$E15,EG$5&lt;=$E15+$F15-1),2,IF(AND($B15="Milestone",EG$5&gt;=$E15,EG$5&lt;=$E15+$F15-1),1,""))</f>
        <v/>
      </c>
      <c r="EH15" s="23" t="str">
        <f ca="1">IF(AND($B15="Goal",EH$5&gt;=$E15,EH$5&lt;=$E15+$F15-1),2,IF(AND($B15="Milestone",EH$5&gt;=$E15,EH$5&lt;=$E15+$F15-1),1,""))</f>
        <v/>
      </c>
      <c r="EI15" s="23" t="str">
        <f ca="1">IF(AND($B15="Goal",EI$5&gt;=$E15,EI$5&lt;=$E15+$F15-1),2,IF(AND($B15="Milestone",EI$5&gt;=$E15,EI$5&lt;=$E15+$F15-1),1,""))</f>
        <v/>
      </c>
      <c r="EJ15" s="23" t="str">
        <f ca="1">IF(AND($B15="Goal",EJ$5&gt;=$E15,EJ$5&lt;=$E15+$F15-1),2,IF(AND($B15="Milestone",EJ$5&gt;=$E15,EJ$5&lt;=$E15+$F15-1),1,""))</f>
        <v/>
      </c>
      <c r="EK15" s="23" t="str">
        <f ca="1">IF(AND($B15="Goal",EK$5&gt;=$E15,EK$5&lt;=$E15+$F15-1),2,IF(AND($B15="Milestone",EK$5&gt;=$E15,EK$5&lt;=$E15+$F15-1),1,""))</f>
        <v/>
      </c>
      <c r="EL15" s="23" t="str">
        <f ca="1">IF(AND($B15="Goal",EL$5&gt;=$E15,EL$5&lt;=$E15+$F15-1),2,IF(AND($B15="Milestone",EL$5&gt;=$E15,EL$5&lt;=$E15+$F15-1),1,""))</f>
        <v/>
      </c>
      <c r="EM15" s="23" t="str">
        <f ca="1">IF(AND($B15="Goal",EM$5&gt;=$E15,EM$5&lt;=$E15+$F15-1),2,IF(AND($B15="Milestone",EM$5&gt;=$E15,EM$5&lt;=$E15+$F15-1),1,""))</f>
        <v/>
      </c>
      <c r="EN15" s="23" t="str">
        <f ca="1">IF(AND($B15="Goal",EN$5&gt;=$E15,EN$5&lt;=$E15+$F15-1),2,IF(AND($B15="Milestone",EN$5&gt;=$E15,EN$5&lt;=$E15+$F15-1),1,""))</f>
        <v/>
      </c>
      <c r="EO15" s="23" t="str">
        <f ca="1">IF(AND($B15="Goal",EO$5&gt;=$E15,EO$5&lt;=$E15+$F15-1),2,IF(AND($B15="Milestone",EO$5&gt;=$E15,EO$5&lt;=$E15+$F15-1),1,""))</f>
        <v/>
      </c>
      <c r="EP15" s="23" t="str">
        <f ca="1">IF(AND($B15="Goal",EP$5&gt;=$E15,EP$5&lt;=$E15+$F15-1),2,IF(AND($B15="Milestone",EP$5&gt;=$E15,EP$5&lt;=$E15+$F15-1),1,""))</f>
        <v/>
      </c>
      <c r="EQ15" s="23" t="str">
        <f ca="1">IF(AND($B15="Goal",EQ$5&gt;=$E15,EQ$5&lt;=$E15+$F15-1),2,IF(AND($B15="Milestone",EQ$5&gt;=$E15,EQ$5&lt;=$E15+$F15-1),1,""))</f>
        <v/>
      </c>
      <c r="ER15" s="23" t="str">
        <f ca="1">IF(AND($B15="Goal",ER$5&gt;=$E15,ER$5&lt;=$E15+$F15-1),2,IF(AND($B15="Milestone",ER$5&gt;=$E15,ER$5&lt;=$E15+$F15-1),1,""))</f>
        <v/>
      </c>
      <c r="ES15" s="23" t="str">
        <f ca="1">IF(AND($B15="Goal",ES$5&gt;=$E15,ES$5&lt;=$E15+$F15-1),2,IF(AND($B15="Milestone",ES$5&gt;=$E15,ES$5&lt;=$E15+$F15-1),1,""))</f>
        <v/>
      </c>
      <c r="ET15" s="23" t="str">
        <f ca="1">IF(AND($B15="Goal",ET$5&gt;=$E15,ET$5&lt;=$E15+$F15-1),2,IF(AND($B15="Milestone",ET$5&gt;=$E15,ET$5&lt;=$E15+$F15-1),1,""))</f>
        <v/>
      </c>
      <c r="EU15" s="23" t="str">
        <f ca="1">IF(AND($B15="Goal",EU$5&gt;=$E15,EU$5&lt;=$E15+$F15-1),2,IF(AND($B15="Milestone",EU$5&gt;=$E15,EU$5&lt;=$E15+$F15-1),1,""))</f>
        <v/>
      </c>
      <c r="EV15" s="23" t="str">
        <f ca="1">IF(AND($B15="Goal",EV$5&gt;=$E15,EV$5&lt;=$E15+$F15-1),2,IF(AND($B15="Milestone",EV$5&gt;=$E15,EV$5&lt;=$E15+$F15-1),1,""))</f>
        <v/>
      </c>
      <c r="EW15" s="23" t="str">
        <f ca="1">IF(AND($B15="Goal",EW$5&gt;=$E15,EW$5&lt;=$E15+$F15-1),2,IF(AND($B15="Milestone",EW$5&gt;=$E15,EW$5&lt;=$E15+$F15-1),1,""))</f>
        <v/>
      </c>
      <c r="EX15" s="23" t="str">
        <f ca="1">IF(AND($B15="Goal",EX$5&gt;=$E15,EX$5&lt;=$E15+$F15-1),2,IF(AND($B15="Milestone",EX$5&gt;=$E15,EX$5&lt;=$E15+$F15-1),1,""))</f>
        <v/>
      </c>
      <c r="EY15" s="23" t="str">
        <f ca="1">IF(AND($B15="Goal",EY$5&gt;=$E15,EY$5&lt;=$E15+$F15-1),2,IF(AND($B15="Milestone",EY$5&gt;=$E15,EY$5&lt;=$E15+$F15-1),1,""))</f>
        <v/>
      </c>
      <c r="EZ15" s="23" t="str">
        <f ca="1">IF(AND($B15="Goal",EZ$5&gt;=$E15,EZ$5&lt;=$E15+$F15-1),2,IF(AND($B15="Milestone",EZ$5&gt;=$E15,EZ$5&lt;=$E15+$F15-1),1,""))</f>
        <v/>
      </c>
      <c r="FA15" s="23" t="str">
        <f ca="1">IF(AND($B15="Goal",FA$5&gt;=$E15,FA$5&lt;=$E15+$F15-1),2,IF(AND($B15="Milestone",FA$5&gt;=$E15,FA$5&lt;=$E15+$F15-1),1,""))</f>
        <v/>
      </c>
      <c r="FB15" s="23" t="str">
        <f ca="1">IF(AND($B15="Goal",FB$5&gt;=$E15,FB$5&lt;=$E15+$F15-1),2,IF(AND($B15="Milestone",FB$5&gt;=$E15,FB$5&lt;=$E15+$F15-1),1,""))</f>
        <v/>
      </c>
      <c r="FC15" s="23" t="str">
        <f ca="1">IF(AND($B15="Goal",FC$5&gt;=$E15,FC$5&lt;=$E15+$F15-1),2,IF(AND($B15="Milestone",FC$5&gt;=$E15,FC$5&lt;=$E15+$F15-1),1,""))</f>
        <v/>
      </c>
      <c r="FD15" s="23" t="str">
        <f ca="1">IF(AND($B15="Goal",FD$5&gt;=$E15,FD$5&lt;=$E15+$F15-1),2,IF(AND($B15="Milestone",FD$5&gt;=$E15,FD$5&lt;=$E15+$F15-1),1,""))</f>
        <v/>
      </c>
      <c r="FE15" s="23" t="str">
        <f ca="1">IF(AND($B15="Goal",FE$5&gt;=$E15,FE$5&lt;=$E15+$F15-1),2,IF(AND($B15="Milestone",FE$5&gt;=$E15,FE$5&lt;=$E15+$F15-1),1,""))</f>
        <v/>
      </c>
      <c r="FF15" s="23" t="str">
        <f ca="1">IF(AND($B15="Goal",FF$5&gt;=$E15,FF$5&lt;=$E15+$F15-1),2,IF(AND($B15="Milestone",FF$5&gt;=$E15,FF$5&lt;=$E15+$F15-1),1,""))</f>
        <v/>
      </c>
      <c r="FG15" s="23" t="str">
        <f ca="1">IF(AND($B15="Goal",FG$5&gt;=$E15,FG$5&lt;=$E15+$F15-1),2,IF(AND($B15="Milestone",FG$5&gt;=$E15,FG$5&lt;=$E15+$F15-1),1,""))</f>
        <v/>
      </c>
      <c r="FH15" s="23" t="str">
        <f ca="1">IF(AND($B15="Goal",FH$5&gt;=$E15,FH$5&lt;=$E15+$F15-1),2,IF(AND($B15="Milestone",FH$5&gt;=$E15,FH$5&lt;=$E15+$F15-1),1,""))</f>
        <v/>
      </c>
      <c r="FI15" s="23" t="str">
        <f ca="1">IF(AND($B15="Goal",FI$5&gt;=$E15,FI$5&lt;=$E15+$F15-1),2,IF(AND($B15="Milestone",FI$5&gt;=$E15,FI$5&lt;=$E15+$F15-1),1,""))</f>
        <v/>
      </c>
      <c r="FJ15" s="23" t="str">
        <f ca="1">IF(AND($B15="Goal",FJ$5&gt;=$E15,FJ$5&lt;=$E15+$F15-1),2,IF(AND($B15="Milestone",FJ$5&gt;=$E15,FJ$5&lt;=$E15+$F15-1),1,""))</f>
        <v/>
      </c>
      <c r="FK15" s="23" t="str">
        <f ca="1">IF(AND($B15="Goal",FK$5&gt;=$E15,FK$5&lt;=$E15+$F15-1),2,IF(AND($B15="Milestone",FK$5&gt;=$E15,FK$5&lt;=$E15+$F15-1),1,""))</f>
        <v/>
      </c>
      <c r="FL15" s="23" t="str">
        <f ca="1">IF(AND($B15="Goal",FL$5&gt;=$E15,FL$5&lt;=$E15+$F15-1),2,IF(AND($B15="Milestone",FL$5&gt;=$E15,FL$5&lt;=$E15+$F15-1),1,""))</f>
        <v/>
      </c>
      <c r="FM15" s="23" t="str">
        <f ca="1">IF(AND($B15="Goal",FM$5&gt;=$E15,FM$5&lt;=$E15+$F15-1),2,IF(AND($B15="Milestone",FM$5&gt;=$E15,FM$5&lt;=$E15+$F15-1),1,""))</f>
        <v/>
      </c>
      <c r="FN15" s="23" t="str">
        <f ca="1">IF(AND($B15="Goal",FN$5&gt;=$E15,FN$5&lt;=$E15+$F15-1),2,IF(AND($B15="Milestone",FN$5&gt;=$E15,FN$5&lt;=$E15+$F15-1),1,""))</f>
        <v/>
      </c>
      <c r="FO15" s="23" t="str">
        <f ca="1">IF(AND($B15="Goal",FO$5&gt;=$E15,FO$5&lt;=$E15+$F15-1),2,IF(AND($B15="Milestone",FO$5&gt;=$E15,FO$5&lt;=$E15+$F15-1),1,""))</f>
        <v/>
      </c>
      <c r="FP15" s="23" t="str">
        <f ca="1">IF(AND($B15="Goal",FP$5&gt;=$E15,FP$5&lt;=$E15+$F15-1),2,IF(AND($B15="Milestone",FP$5&gt;=$E15,FP$5&lt;=$E15+$F15-1),1,""))</f>
        <v/>
      </c>
      <c r="FQ15" s="23" t="str">
        <f ca="1">IF(AND($B15="Goal",FQ$5&gt;=$E15,FQ$5&lt;=$E15+$F15-1),2,IF(AND($B15="Milestone",FQ$5&gt;=$E15,FQ$5&lt;=$E15+$F15-1),1,""))</f>
        <v/>
      </c>
      <c r="FR15" s="23" t="str">
        <f ca="1">IF(AND($B15="Goal",FR$5&gt;=$E15,FR$5&lt;=$E15+$F15-1),2,IF(AND($B15="Milestone",FR$5&gt;=$E15,FR$5&lt;=$E15+$F15-1),1,""))</f>
        <v/>
      </c>
      <c r="FS15" s="23" t="str">
        <f ca="1">IF(AND($B15="Goal",FS$5&gt;=$E15,FS$5&lt;=$E15+$F15-1),2,IF(AND($B15="Milestone",FS$5&gt;=$E15,FS$5&lt;=$E15+$F15-1),1,""))</f>
        <v/>
      </c>
      <c r="FT15" s="23" t="str">
        <f ca="1">IF(AND($B15="Goal",FT$5&gt;=$E15,FT$5&lt;=$E15+$F15-1),2,IF(AND($B15="Milestone",FT$5&gt;=$E15,FT$5&lt;=$E15+$F15-1),1,""))</f>
        <v/>
      </c>
      <c r="FU15" s="23" t="str">
        <f ca="1">IF(AND($B15="Goal",FU$5&gt;=$E15,FU$5&lt;=$E15+$F15-1),2,IF(AND($B15="Milestone",FU$5&gt;=$E15,FU$5&lt;=$E15+$F15-1),1,""))</f>
        <v/>
      </c>
      <c r="FV15" s="23" t="str">
        <f ca="1">IF(AND($B15="Goal",FV$5&gt;=$E15,FV$5&lt;=$E15+$F15-1),2,IF(AND($B15="Milestone",FV$5&gt;=$E15,FV$5&lt;=$E15+$F15-1),1,""))</f>
        <v/>
      </c>
      <c r="FW15" s="23" t="str">
        <f ca="1">IF(AND($B15="Goal",FW$5&gt;=$E15,FW$5&lt;=$E15+$F15-1),2,IF(AND($B15="Milestone",FW$5&gt;=$E15,FW$5&lt;=$E15+$F15-1),1,""))</f>
        <v/>
      </c>
      <c r="FX15" s="23" t="str">
        <f ca="1">IF(AND($B15="Goal",FX$5&gt;=$E15,FX$5&lt;=$E15+$F15-1),2,IF(AND($B15="Milestone",FX$5&gt;=$E15,FX$5&lt;=$E15+$F15-1),1,""))</f>
        <v/>
      </c>
      <c r="FY15" s="23" t="str">
        <f ca="1">IF(AND($B15="Goal",FY$5&gt;=$E15,FY$5&lt;=$E15+$F15-1),2,IF(AND($B15="Milestone",FY$5&gt;=$E15,FY$5&lt;=$E15+$F15-1),1,""))</f>
        <v/>
      </c>
      <c r="FZ15" s="23" t="str">
        <f ca="1">IF(AND($B15="Goal",FZ$5&gt;=$E15,FZ$5&lt;=$E15+$F15-1),2,IF(AND($B15="Milestone",FZ$5&gt;=$E15,FZ$5&lt;=$E15+$F15-1),1,""))</f>
        <v/>
      </c>
      <c r="GA15" s="23" t="str">
        <f ca="1">IF(AND($B15="Goal",GA$5&gt;=$E15,GA$5&lt;=$E15+$F15-1),2,IF(AND($B15="Milestone",GA$5&gt;=$E15,GA$5&lt;=$E15+$F15-1),1,""))</f>
        <v/>
      </c>
      <c r="GB15" s="23" t="str">
        <f ca="1">IF(AND($B15="Goal",GB$5&gt;=$E15,GB$5&lt;=$E15+$F15-1),2,IF(AND($B15="Milestone",GB$5&gt;=$E15,GB$5&lt;=$E15+$F15-1),1,""))</f>
        <v/>
      </c>
      <c r="GC15" s="23" t="str">
        <f ca="1">IF(AND($B15="Goal",GC$5&gt;=$E15,GC$5&lt;=$E15+$F15-1),2,IF(AND($B15="Milestone",GC$5&gt;=$E15,GC$5&lt;=$E15+$F15-1),1,""))</f>
        <v/>
      </c>
      <c r="GD15" s="23" t="str">
        <f ca="1">IF(AND($B15="Goal",GD$5&gt;=$E15,GD$5&lt;=$E15+$F15-1),2,IF(AND($B15="Milestone",GD$5&gt;=$E15,GD$5&lt;=$E15+$F15-1),1,""))</f>
        <v/>
      </c>
      <c r="GE15" s="23" t="str">
        <f ca="1">IF(AND($B15="Goal",GE$5&gt;=$E15,GE$5&lt;=$E15+$F15-1),2,IF(AND($B15="Milestone",GE$5&gt;=$E15,GE$5&lt;=$E15+$F15-1),1,""))</f>
        <v/>
      </c>
      <c r="GF15" s="23" t="str">
        <f ca="1">IF(AND($B15="Goal",GF$5&gt;=$E15,GF$5&lt;=$E15+$F15-1),2,IF(AND($B15="Milestone",GF$5&gt;=$E15,GF$5&lt;=$E15+$F15-1),1,""))</f>
        <v/>
      </c>
      <c r="GG15" s="23" t="str">
        <f ca="1">IF(AND($B15="Goal",GG$5&gt;=$E15,GG$5&lt;=$E15+$F15-1),2,IF(AND($B15="Milestone",GG$5&gt;=$E15,GG$5&lt;=$E15+$F15-1),1,""))</f>
        <v/>
      </c>
    </row>
    <row r="16" spans="1:189" s="2" customFormat="1" customHeight="1">
      <c r="A16" s="26" t="s">
        <v>28</v>
      </c>
      <c r="B16" s="20" t="s">
        <v>3</v>
      </c>
      <c r="C16" s="20"/>
      <c r="D16" s="17"/>
      <c r="E16" s="18">
        <v>43654</v>
      </c>
      <c r="F16" s="39">
        <v>47</v>
      </c>
      <c r="G16" s="19">
        <v>158</v>
      </c>
      <c r="H16" s="23" t="str">
        <f ca="1">IF(AND($B16="Goal",H$5&gt;=$E16,H$5&lt;=$E16+$F16-1),2,IF(AND($B16="Milestone",H$5&gt;=$E16,H$5&lt;=$E16+$F16-1),1,""))</f>
        <v/>
      </c>
      <c r="I16" s="23" t="str">
        <f ca="1">IF(AND($B16="Goal",I$5&gt;=$E16,I$5&lt;=$E16+$F16-1),2,IF(AND($B16="Milestone",I$5&gt;=$E16,I$5&lt;=$E16+$F16-1),1,""))</f>
        <v/>
      </c>
      <c r="J16" s="23" t="str">
        <f ca="1">IF(AND($B16="Goal",J$5&gt;=$E16,J$5&lt;=$E16+$F16-1),2,IF(AND($B16="Milestone",J$5&gt;=$E16,J$5&lt;=$E16+$F16-1),1,""))</f>
        <v/>
      </c>
      <c r="K16" s="23" t="str">
        <f ca="1">IF(AND($B16="Goal",K$5&gt;=$E16,K$5&lt;=$E16+$F16-1),2,IF(AND($B16="Milestone",K$5&gt;=$E16,K$5&lt;=$E16+$F16-1),1,""))</f>
        <v/>
      </c>
      <c r="L16" s="23" t="str">
        <f ca="1">IF(AND($B16="Goal",L$5&gt;=$E16,L$5&lt;=$E16+$F16-1),2,IF(AND($B16="Milestone",L$5&gt;=$E16,L$5&lt;=$E16+$F16-1),1,""))</f>
        <v/>
      </c>
      <c r="M16" s="23" t="str">
        <f ca="1">IF(AND($B16="Goal",M$5&gt;=$E16,M$5&lt;=$E16+$F16-1),2,IF(AND($B16="Milestone",M$5&gt;=$E16,M$5&lt;=$E16+$F16-1),1,""))</f>
        <v/>
      </c>
      <c r="N16" s="23" t="str">
        <f ca="1">IF(AND($B16="Goal",N$5&gt;=$E16,N$5&lt;=$E16+$F16-1),2,IF(AND($B16="Milestone",N$5&gt;=$E16,N$5&lt;=$E16+$F16-1),1,""))</f>
        <v/>
      </c>
      <c r="O16" s="23" t="str">
        <f ca="1">IF(AND($B16="Goal",O$5&gt;=$E16,O$5&lt;=$E16+$F16-1),2,IF(AND($B16="Milestone",O$5&gt;=$E16,O$5&lt;=$E16+$F16-1),1,""))</f>
        <v/>
      </c>
      <c r="P16" s="23" t="str">
        <f ca="1">IF(AND($B16="Goal",P$5&gt;=$E16,P$5&lt;=$E16+$F16-1),2,IF(AND($B16="Milestone",P$5&gt;=$E16,P$5&lt;=$E16+$F16-1),1,""))</f>
        <v/>
      </c>
      <c r="Q16" s="23" t="str">
        <f ca="1">IF(AND($B16="Goal",Q$5&gt;=$E16,Q$5&lt;=$E16+$F16-1),2,IF(AND($B16="Milestone",Q$5&gt;=$E16,Q$5&lt;=$E16+$F16-1),1,""))</f>
        <v/>
      </c>
      <c r="R16" s="23" t="str">
        <f ca="1">IF(AND($B16="Goal",R$5&gt;=$E16,R$5&lt;=$E16+$F16-1),2,IF(AND($B16="Milestone",R$5&gt;=$E16,R$5&lt;=$E16+$F16-1),1,""))</f>
        <v/>
      </c>
      <c r="S16" s="23" t="str">
        <f ca="1">IF(AND($B16="Goal",S$5&gt;=$E16,S$5&lt;=$E16+$F16-1),2,IF(AND($B16="Milestone",S$5&gt;=$E16,S$5&lt;=$E16+$F16-1),1,""))</f>
        <v/>
      </c>
      <c r="T16" s="23" t="str">
        <f ca="1">IF(AND($B16="Goal",T$5&gt;=$E16,T$5&lt;=$E16+$F16-1),2,IF(AND($B16="Milestone",T$5&gt;=$E16,T$5&lt;=$E16+$F16-1),1,""))</f>
        <v/>
      </c>
      <c r="U16" s="23" t="str">
        <f ca="1">IF(AND($B16="Goal",U$5&gt;=$E16,U$5&lt;=$E16+$F16-1),2,IF(AND($B16="Milestone",U$5&gt;=$E16,U$5&lt;=$E16+$F16-1),1,""))</f>
        <v/>
      </c>
      <c r="V16" s="23" t="str">
        <f ca="1">IF(AND($B16="Goal",V$5&gt;=$E16,V$5&lt;=$E16+$F16-1),2,IF(AND($B16="Milestone",V$5&gt;=$E16,V$5&lt;=$E16+$F16-1),1,""))</f>
        <v/>
      </c>
      <c r="W16" s="23" t="str">
        <f ca="1">IF(AND($B16="Goal",W$5&gt;=$E16,W$5&lt;=$E16+$F16-1),2,IF(AND($B16="Milestone",W$5&gt;=$E16,W$5&lt;=$E16+$F16-1),1,""))</f>
        <v/>
      </c>
      <c r="X16" s="23" t="str">
        <f ca="1">IF(AND($B16="Goal",X$5&gt;=$E16,X$5&lt;=$E16+$F16-1),2,IF(AND($B16="Milestone",X$5&gt;=$E16,X$5&lt;=$E16+$F16-1),1,""))</f>
        <v/>
      </c>
      <c r="Y16" s="23" t="str">
        <f ca="1">IF(AND($B16="Goal",Y$5&gt;=$E16,Y$5&lt;=$E16+$F16-1),2,IF(AND($B16="Milestone",Y$5&gt;=$E16,Y$5&lt;=$E16+$F16-1),1,""))</f>
        <v/>
      </c>
      <c r="Z16" s="23" t="str">
        <f ca="1">IF(AND($B16="Goal",Z$5&gt;=$E16,Z$5&lt;=$E16+$F16-1),2,IF(AND($B16="Milestone",Z$5&gt;=$E16,Z$5&lt;=$E16+$F16-1),1,""))</f>
        <v/>
      </c>
      <c r="AA16" s="23" t="str">
        <f ca="1">IF(AND($B16="Goal",AA$5&gt;=$E16,AA$5&lt;=$E16+$F16-1),2,IF(AND($B16="Milestone",AA$5&gt;=$E16,AA$5&lt;=$E16+$F16-1),1,""))</f>
        <v/>
      </c>
      <c r="AB16" s="23" t="str">
        <f ca="1">IF(AND($B16="Goal",AB$5&gt;=$E16,AB$5&lt;=$E16+$F16-1),2,IF(AND($B16="Milestone",AB$5&gt;=$E16,AB$5&lt;=$E16+$F16-1),1,""))</f>
        <v/>
      </c>
      <c r="AC16" s="23" t="str">
        <f ca="1">IF(AND($B16="Goal",AC$5&gt;=$E16,AC$5&lt;=$E16+$F16-1),2,IF(AND($B16="Milestone",AC$5&gt;=$E16,AC$5&lt;=$E16+$F16-1),1,""))</f>
        <v/>
      </c>
      <c r="AD16" s="23" t="str">
        <f ca="1">IF(AND($B16="Goal",AD$5&gt;=$E16,AD$5&lt;=$E16+$F16-1),2,IF(AND($B16="Milestone",AD$5&gt;=$E16,AD$5&lt;=$E16+$F16-1),1,""))</f>
        <v/>
      </c>
      <c r="AE16" s="23" t="str">
        <f ca="1">IF(AND($B16="Goal",AE$5&gt;=$E16,AE$5&lt;=$E16+$F16-1),2,IF(AND($B16="Milestone",AE$5&gt;=$E16,AE$5&lt;=$E16+$F16-1),1,""))</f>
        <v/>
      </c>
      <c r="AF16" s="23" t="str">
        <f ca="1">IF(AND($B16="Goal",AF$5&gt;=$E16,AF$5&lt;=$E16+$F16-1),2,IF(AND($B16="Milestone",AF$5&gt;=$E16,AF$5&lt;=$E16+$F16-1),1,""))</f>
        <v/>
      </c>
      <c r="AG16" s="23" t="str">
        <f ca="1">IF(AND($B16="Goal",AG$5&gt;=$E16,AG$5&lt;=$E16+$F16-1),2,IF(AND($B16="Milestone",AG$5&gt;=$E16,AG$5&lt;=$E16+$F16-1),1,""))</f>
        <v/>
      </c>
      <c r="AH16" s="23" t="str">
        <f ca="1">IF(AND($B16="Goal",AH$5&gt;=$E16,AH$5&lt;=$E16+$F16-1),2,IF(AND($B16="Milestone",AH$5&gt;=$E16,AH$5&lt;=$E16+$F16-1),1,""))</f>
        <v/>
      </c>
      <c r="AI16" s="23" t="str">
        <f ca="1">IF(AND($B16="Goal",AI$5&gt;=$E16,AI$5&lt;=$E16+$F16-1),2,IF(AND($B16="Milestone",AI$5&gt;=$E16,AI$5&lt;=$E16+$F16-1),1,""))</f>
        <v/>
      </c>
      <c r="AJ16" s="23" t="str">
        <f ca="1">IF(AND($B16="Goal",AJ$5&gt;=$E16,AJ$5&lt;=$E16+$F16-1),2,IF(AND($B16="Milestone",AJ$5&gt;=$E16,AJ$5&lt;=$E16+$F16-1),1,""))</f>
        <v/>
      </c>
      <c r="AK16" s="23" t="str">
        <f ca="1">IF(AND($B16="Goal",AK$5&gt;=$E16,AK$5&lt;=$E16+$F16-1),2,IF(AND($B16="Milestone",AK$5&gt;=$E16,AK$5&lt;=$E16+$F16-1),1,""))</f>
        <v/>
      </c>
      <c r="AL16" s="23" t="str">
        <f ca="1">IF(AND($B16="Goal",AL$5&gt;=$E16,AL$5&lt;=$E16+$F16-1),2,IF(AND($B16="Milestone",AL$5&gt;=$E16,AL$5&lt;=$E16+$F16-1),1,""))</f>
        <v/>
      </c>
      <c r="AM16" s="23" t="str">
        <f ca="1">IF(AND($B16="Goal",AM$5&gt;=$E16,AM$5&lt;=$E16+$F16-1),2,IF(AND($B16="Milestone",AM$5&gt;=$E16,AM$5&lt;=$E16+$F16-1),1,""))</f>
        <v/>
      </c>
      <c r="AN16" s="23" t="str">
        <f ca="1">IF(AND($B16="Goal",AN$5&gt;=$E16,AN$5&lt;=$E16+$F16-1),2,IF(AND($B16="Milestone",AN$5&gt;=$E16,AN$5&lt;=$E16+$F16-1),1,""))</f>
        <v/>
      </c>
      <c r="AO16" s="23" t="str">
        <f ca="1">IF(AND($B16="Goal",AO$5&gt;=$E16,AO$5&lt;=$E16+$F16-1),2,IF(AND($B16="Milestone",AO$5&gt;=$E16,AO$5&lt;=$E16+$F16-1),1,""))</f>
        <v/>
      </c>
      <c r="AP16" s="23" t="str">
        <f ca="1">IF(AND($B16="Goal",AP$5&gt;=$E16,AP$5&lt;=$E16+$F16-1),2,IF(AND($B16="Milestone",AP$5&gt;=$E16,AP$5&lt;=$E16+$F16-1),1,""))</f>
        <v/>
      </c>
      <c r="AQ16" s="23" t="str">
        <f ca="1">IF(AND($B16="Goal",AQ$5&gt;=$E16,AQ$5&lt;=$E16+$F16-1),2,IF(AND($B16="Milestone",AQ$5&gt;=$E16,AQ$5&lt;=$E16+$F16-1),1,""))</f>
        <v/>
      </c>
      <c r="AR16" s="23" t="str">
        <f ca="1">IF(AND($B16="Goal",AR$5&gt;=$E16,AR$5&lt;=$E16+$F16-1),2,IF(AND($B16="Milestone",AR$5&gt;=$E16,AR$5&lt;=$E16+$F16-1),1,""))</f>
        <v/>
      </c>
      <c r="AS16" s="23" t="str">
        <f ca="1">IF(AND($B16="Goal",AS$5&gt;=$E16,AS$5&lt;=$E16+$F16-1),2,IF(AND($B16="Milestone",AS$5&gt;=$E16,AS$5&lt;=$E16+$F16-1),1,""))</f>
        <v/>
      </c>
      <c r="AT16" s="23" t="str">
        <f ca="1">IF(AND($B16="Goal",AT$5&gt;=$E16,AT$5&lt;=$E16+$F16-1),2,IF(AND($B16="Milestone",AT$5&gt;=$E16,AT$5&lt;=$E16+$F16-1),1,""))</f>
        <v/>
      </c>
      <c r="AU16" s="23" t="str">
        <f ca="1">IF(AND($B16="Goal",AU$5&gt;=$E16,AU$5&lt;=$E16+$F16-1),2,IF(AND($B16="Milestone",AU$5&gt;=$E16,AU$5&lt;=$E16+$F16-1),1,""))</f>
        <v/>
      </c>
      <c r="AV16" s="23" t="str">
        <f ca="1">IF(AND($B16="Goal",AV$5&gt;=$E16,AV$5&lt;=$E16+$F16-1),2,IF(AND($B16="Milestone",AV$5&gt;=$E16,AV$5&lt;=$E16+$F16-1),1,""))</f>
        <v/>
      </c>
      <c r="AW16" s="23" t="str">
        <f ca="1">IF(AND($B16="Goal",AW$5&gt;=$E16,AW$5&lt;=$E16+$F16-1),2,IF(AND($B16="Milestone",AW$5&gt;=$E16,AW$5&lt;=$E16+$F16-1),1,""))</f>
        <v/>
      </c>
      <c r="AX16" s="23" t="str">
        <f ca="1">IF(AND($B16="Goal",AX$5&gt;=$E16,AX$5&lt;=$E16+$F16-1),2,IF(AND($B16="Milestone",AX$5&gt;=$E16,AX$5&lt;=$E16+$F16-1),1,""))</f>
        <v/>
      </c>
      <c r="AY16" s="23" t="str">
        <f ca="1">IF(AND($B16="Goal",AY$5&gt;=$E16,AY$5&lt;=$E16+$F16-1),2,IF(AND($B16="Milestone",AY$5&gt;=$E16,AY$5&lt;=$E16+$F16-1),1,""))</f>
        <v/>
      </c>
      <c r="AZ16" s="23" t="str">
        <f ca="1">IF(AND($B16="Goal",AZ$5&gt;=$E16,AZ$5&lt;=$E16+$F16-1),2,IF(AND($B16="Milestone",AZ$5&gt;=$E16,AZ$5&lt;=$E16+$F16-1),1,""))</f>
        <v/>
      </c>
      <c r="BA16" s="23" t="str">
        <f ca="1">IF(AND($B16="Goal",BA$5&gt;=$E16,BA$5&lt;=$E16+$F16-1),2,IF(AND($B16="Milestone",BA$5&gt;=$E16,BA$5&lt;=$E16+$F16-1),1,""))</f>
        <v/>
      </c>
      <c r="BB16" s="23" t="str">
        <f ca="1">IF(AND($B16="Goal",BB$5&gt;=$E16,BB$5&lt;=$E16+$F16-1),2,IF(AND($B16="Milestone",BB$5&gt;=$E16,BB$5&lt;=$E16+$F16-1),1,""))</f>
        <v/>
      </c>
      <c r="BC16" s="23" t="str">
        <f ca="1">IF(AND($B16="Goal",BC$5&gt;=$E16,BC$5&lt;=$E16+$F16-1),2,IF(AND($B16="Milestone",BC$5&gt;=$E16,BC$5&lt;=$E16+$F16-1),1,""))</f>
        <v/>
      </c>
      <c r="BD16" s="23" t="str">
        <f ca="1">IF(AND($B16="Goal",BD$5&gt;=$E16,BD$5&lt;=$E16+$F16-1),2,IF(AND($B16="Milestone",BD$5&gt;=$E16,BD$5&lt;=$E16+$F16-1),1,""))</f>
        <v/>
      </c>
      <c r="BE16" s="23" t="str">
        <f ca="1">IF(AND($B16="Goal",BE$5&gt;=$E16,BE$5&lt;=$E16+$F16-1),2,IF(AND($B16="Milestone",BE$5&gt;=$E16,BE$5&lt;=$E16+$F16-1),1,""))</f>
        <v/>
      </c>
      <c r="BF16" s="23" t="str">
        <f ca="1">IF(AND($B16="Goal",BF$5&gt;=$E16,BF$5&lt;=$E16+$F16-1),2,IF(AND($B16="Milestone",BF$5&gt;=$E16,BF$5&lt;=$E16+$F16-1),1,""))</f>
        <v/>
      </c>
      <c r="BG16" s="23" t="str">
        <f ca="1">IF(AND($B16="Goal",BG$5&gt;=$E16,BG$5&lt;=$E16+$F16-1),2,IF(AND($B16="Milestone",BG$5&gt;=$E16,BG$5&lt;=$E16+$F16-1),1,""))</f>
        <v/>
      </c>
      <c r="BH16" s="23" t="str">
        <f ca="1">IF(AND($B16="Goal",BH$5&gt;=$E16,BH$5&lt;=$E16+$F16-1),2,IF(AND($B16="Milestone",BH$5&gt;=$E16,BH$5&lt;=$E16+$F16-1),1,""))</f>
        <v/>
      </c>
      <c r="BI16" s="23" t="str">
        <f ca="1">IF(AND($B16="Goal",BI$5&gt;=$E16,BI$5&lt;=$E16+$F16-1),2,IF(AND($B16="Milestone",BI$5&gt;=$E16,BI$5&lt;=$E16+$F16-1),1,""))</f>
        <v/>
      </c>
      <c r="BJ16" s="23" t="str">
        <f ca="1">IF(AND($B16="Goal",BJ$5&gt;=$E16,BJ$5&lt;=$E16+$F16-1),2,IF(AND($B16="Milestone",BJ$5&gt;=$E16,BJ$5&lt;=$E16+$F16-1),1,""))</f>
        <v/>
      </c>
      <c r="BK16" s="23" t="str">
        <f ca="1">IF(AND($B16="Goal",BK$5&gt;=$E16,BK$5&lt;=$E16+$F16-1),2,IF(AND($B16="Milestone",BK$5&gt;=$E16,BK$5&lt;=$E16+$F16-1),1,""))</f>
        <v/>
      </c>
      <c r="BL16" s="23" t="str">
        <f ca="1">IF(AND($B16="Goal",BL$5&gt;=$E16,BL$5&lt;=$E16+$F16-1),2,IF(AND($B16="Milestone",BL$5&gt;=$E16,BL$5&lt;=$E16+$F16-1),1,""))</f>
        <v/>
      </c>
      <c r="BM16" s="23" t="str">
        <f ca="1">IF(AND($B16="Goal",BM$5&gt;=$E16,BM$5&lt;=$E16+$F16-1),2,IF(AND($B16="Milestone",BM$5&gt;=$E16,BM$5&lt;=$E16+$F16-1),1,""))</f>
        <v/>
      </c>
      <c r="BN16" s="23" t="str">
        <f ca="1">IF(AND($B16="Goal",BN$5&gt;=$E16,BN$5&lt;=$E16+$F16-1),2,IF(AND($B16="Milestone",BN$5&gt;=$E16,BN$5&lt;=$E16+$F16-1),1,""))</f>
        <v/>
      </c>
      <c r="BO16" s="23" t="str">
        <f ca="1">IF(AND($B16="Goal",BO$5&gt;=$E16,BO$5&lt;=$E16+$F16-1),2,IF(AND($B16="Milestone",BO$5&gt;=$E16,BO$5&lt;=$E16+$F16-1),1,""))</f>
        <v/>
      </c>
      <c r="BP16" s="23" t="str">
        <f ca="1">IF(AND($B16="Goal",BP$5&gt;=$E16,BP$5&lt;=$E16+$F16-1),2,IF(AND($B16="Milestone",BP$5&gt;=$E16,BP$5&lt;=$E16+$F16-1),1,""))</f>
        <v/>
      </c>
      <c r="BQ16" s="23" t="str">
        <f ca="1">IF(AND($B16="Goal",BQ$5&gt;=$E16,BQ$5&lt;=$E16+$F16-1),2,IF(AND($B16="Milestone",BQ$5&gt;=$E16,BQ$5&lt;=$E16+$F16-1),1,""))</f>
        <v/>
      </c>
      <c r="BR16" s="23" t="str">
        <f ca="1">IF(AND($B16="Goal",BR$5&gt;=$E16,BR$5&lt;=$E16+$F16-1),2,IF(AND($B16="Milestone",BR$5&gt;=$E16,BR$5&lt;=$E16+$F16-1),1,""))</f>
        <v/>
      </c>
      <c r="BS16" s="23" t="str">
        <f ca="1">IF(AND($B16="Goal",BS$5&gt;=$E16,BS$5&lt;=$E16+$F16-1),2,IF(AND($B16="Milestone",BS$5&gt;=$E16,BS$5&lt;=$E16+$F16-1),1,""))</f>
        <v/>
      </c>
      <c r="BT16" s="23" t="str">
        <f ca="1">IF(AND($B16="Goal",BT$5&gt;=$E16,BT$5&lt;=$E16+$F16-1),2,IF(AND($B16="Milestone",BT$5&gt;=$E16,BT$5&lt;=$E16+$F16-1),1,""))</f>
        <v/>
      </c>
      <c r="BU16" s="23" t="str">
        <f ca="1">IF(AND($B16="Goal",BU$5&gt;=$E16,BU$5&lt;=$E16+$F16-1),2,IF(AND($B16="Milestone",BU$5&gt;=$E16,BU$5&lt;=$E16+$F16-1),1,""))</f>
        <v/>
      </c>
      <c r="BV16" s="23" t="str">
        <f ca="1">IF(AND($B16="Goal",BV$5&gt;=$E16,BV$5&lt;=$E16+$F16-1),2,IF(AND($B16="Milestone",BV$5&gt;=$E16,BV$5&lt;=$E16+$F16-1),1,""))</f>
        <v/>
      </c>
      <c r="BW16" s="23" t="str">
        <f ca="1">IF(AND($B16="Goal",BW$5&gt;=$E16,BW$5&lt;=$E16+$F16-1),2,IF(AND($B16="Milestone",BW$5&gt;=$E16,BW$5&lt;=$E16+$F16-1),1,""))</f>
        <v/>
      </c>
      <c r="BX16" s="23" t="str">
        <f ca="1">IF(AND($B16="Goal",BX$5&gt;=$E16,BX$5&lt;=$E16+$F16-1),2,IF(AND($B16="Milestone",BX$5&gt;=$E16,BX$5&lt;=$E16+$F16-1),1,""))</f>
        <v/>
      </c>
      <c r="BY16" s="23" t="str">
        <f ca="1">IF(AND($B16="Goal",BY$5&gt;=$E16,BY$5&lt;=$E16+$F16-1),2,IF(AND($B16="Milestone",BY$5&gt;=$E16,BY$5&lt;=$E16+$F16-1),1,""))</f>
        <v/>
      </c>
      <c r="BZ16" s="23" t="str">
        <f ca="1">IF(AND($B16="Goal",BZ$5&gt;=$E16,BZ$5&lt;=$E16+$F16-1),2,IF(AND($B16="Milestone",BZ$5&gt;=$E16,BZ$5&lt;=$E16+$F16-1),1,""))</f>
        <v/>
      </c>
      <c r="CA16" s="23" t="str">
        <f ca="1">IF(AND($B16="Goal",CA$5&gt;=$E16,CA$5&lt;=$E16+$F16-1),2,IF(AND($B16="Milestone",CA$5&gt;=$E16,CA$5&lt;=$E16+$F16-1),1,""))</f>
        <v/>
      </c>
      <c r="CB16" s="23" t="str">
        <f ca="1">IF(AND($B16="Goal",CB$5&gt;=$E16,CB$5&lt;=$E16+$F16-1),2,IF(AND($B16="Milestone",CB$5&gt;=$E16,CB$5&lt;=$E16+$F16-1),1,""))</f>
        <v/>
      </c>
      <c r="CC16" s="23" t="str">
        <f ca="1">IF(AND($B16="Goal",CC$5&gt;=$E16,CC$5&lt;=$E16+$F16-1),2,IF(AND($B16="Milestone",CC$5&gt;=$E16,CC$5&lt;=$E16+$F16-1),1,""))</f>
        <v/>
      </c>
      <c r="CD16" s="23" t="str">
        <f ca="1">IF(AND($B16="Goal",CD$5&gt;=$E16,CD$5&lt;=$E16+$F16-1),2,IF(AND($B16="Milestone",CD$5&gt;=$E16,CD$5&lt;=$E16+$F16-1),1,""))</f>
        <v/>
      </c>
      <c r="CE16" s="23" t="str">
        <f ca="1">IF(AND($B16="Goal",CE$5&gt;=$E16,CE$5&lt;=$E16+$F16-1),2,IF(AND($B16="Milestone",CE$5&gt;=$E16,CE$5&lt;=$E16+$F16-1),1,""))</f>
        <v/>
      </c>
      <c r="CF16" s="23" t="str">
        <f ca="1">IF(AND($B16="Goal",CF$5&gt;=$E16,CF$5&lt;=$E16+$F16-1),2,IF(AND($B16="Milestone",CF$5&gt;=$E16,CF$5&lt;=$E16+$F16-1),1,""))</f>
        <v/>
      </c>
      <c r="CG16" s="23" t="str">
        <f ca="1">IF(AND($B16="Goal",CG$5&gt;=$E16,CG$5&lt;=$E16+$F16-1),2,IF(AND($B16="Milestone",CG$5&gt;=$E16,CG$5&lt;=$E16+$F16-1),1,""))</f>
        <v/>
      </c>
      <c r="CH16" s="23" t="str">
        <f ca="1">IF(AND($B16="Goal",CH$5&gt;=$E16,CH$5&lt;=$E16+$F16-1),2,IF(AND($B16="Milestone",CH$5&gt;=$E16,CH$5&lt;=$E16+$F16-1),1,""))</f>
        <v/>
      </c>
      <c r="CI16" s="23" t="str">
        <f ca="1">IF(AND($B16="Goal",CI$5&gt;=$E16,CI$5&lt;=$E16+$F16-1),2,IF(AND($B16="Milestone",CI$5&gt;=$E16,CI$5&lt;=$E16+$F16-1),1,""))</f>
        <v/>
      </c>
      <c r="CJ16" s="23" t="str">
        <f ca="1">IF(AND($B16="Goal",CJ$5&gt;=$E16,CJ$5&lt;=$E16+$F16-1),2,IF(AND($B16="Milestone",CJ$5&gt;=$E16,CJ$5&lt;=$E16+$F16-1),1,""))</f>
        <v/>
      </c>
      <c r="CK16" s="23" t="str">
        <f ca="1">IF(AND($B16="Goal",CK$5&gt;=$E16,CK$5&lt;=$E16+$F16-1),2,IF(AND($B16="Milestone",CK$5&gt;=$E16,CK$5&lt;=$E16+$F16-1),1,""))</f>
        <v/>
      </c>
      <c r="CL16" s="23" t="str">
        <f ca="1">IF(AND($B16="Goal",CL$5&gt;=$E16,CL$5&lt;=$E16+$F16-1),2,IF(AND($B16="Milestone",CL$5&gt;=$E16,CL$5&lt;=$E16+$F16-1),1,""))</f>
        <v/>
      </c>
      <c r="CM16" s="23" t="str">
        <f ca="1">IF(AND($B16="Goal",CM$5&gt;=$E16,CM$5&lt;=$E16+$F16-1),2,IF(AND($B16="Milestone",CM$5&gt;=$E16,CM$5&lt;=$E16+$F16-1),1,""))</f>
        <v/>
      </c>
      <c r="CN16" s="23" t="str">
        <f ca="1">IF(AND($B16="Goal",CN$5&gt;=$E16,CN$5&lt;=$E16+$F16-1),2,IF(AND($B16="Milestone",CN$5&gt;=$E16,CN$5&lt;=$E16+$F16-1),1,""))</f>
        <v/>
      </c>
      <c r="CO16" s="23" t="str">
        <f ca="1">IF(AND($B16="Goal",CO$5&gt;=$E16,CO$5&lt;=$E16+$F16-1),2,IF(AND($B16="Milestone",CO$5&gt;=$E16,CO$5&lt;=$E16+$F16-1),1,""))</f>
        <v/>
      </c>
      <c r="CP16" s="23" t="str">
        <f ca="1">IF(AND($B16="Goal",CP$5&gt;=$E16,CP$5&lt;=$E16+$F16-1),2,IF(AND($B16="Milestone",CP$5&gt;=$E16,CP$5&lt;=$E16+$F16-1),1,""))</f>
        <v/>
      </c>
      <c r="CQ16" s="23" t="str">
        <f ca="1">IF(AND($B16="Goal",CQ$5&gt;=$E16,CQ$5&lt;=$E16+$F16-1),2,IF(AND($B16="Milestone",CQ$5&gt;=$E16,CQ$5&lt;=$E16+$F16-1),1,""))</f>
        <v/>
      </c>
      <c r="CR16" s="23" t="str">
        <f ca="1">IF(AND($B16="Goal",CR$5&gt;=$E16,CR$5&lt;=$E16+$F16-1),2,IF(AND($B16="Milestone",CR$5&gt;=$E16,CR$5&lt;=$E16+$F16-1),1,""))</f>
        <v/>
      </c>
      <c r="CS16" s="23" t="str">
        <f ca="1">IF(AND($B16="Goal",CS$5&gt;=$E16,CS$5&lt;=$E16+$F16-1),2,IF(AND($B16="Milestone",CS$5&gt;=$E16,CS$5&lt;=$E16+$F16-1),1,""))</f>
        <v/>
      </c>
      <c r="CT16" s="23" t="str">
        <f ca="1">IF(AND($B16="Goal",CT$5&gt;=$E16,CT$5&lt;=$E16+$F16-1),2,IF(AND($B16="Milestone",CT$5&gt;=$E16,CT$5&lt;=$E16+$F16-1),1,""))</f>
        <v/>
      </c>
      <c r="CU16" s="23" t="str">
        <f ca="1">IF(AND($B16="Goal",CU$5&gt;=$E16,CU$5&lt;=$E16+$F16-1),2,IF(AND($B16="Milestone",CU$5&gt;=$E16,CU$5&lt;=$E16+$F16-1),1,""))</f>
        <v/>
      </c>
      <c r="CV16" s="23" t="str">
        <f ca="1">IF(AND($B16="Goal",CV$5&gt;=$E16,CV$5&lt;=$E16+$F16-1),2,IF(AND($B16="Milestone",CV$5&gt;=$E16,CV$5&lt;=$E16+$F16-1),1,""))</f>
        <v/>
      </c>
      <c r="CW16" s="23" t="str">
        <f ca="1">IF(AND($B16="Goal",CW$5&gt;=$E16,CW$5&lt;=$E16+$F16-1),2,IF(AND($B16="Milestone",CW$5&gt;=$E16,CW$5&lt;=$E16+$F16-1),1,""))</f>
        <v/>
      </c>
      <c r="CX16" s="23" t="str">
        <f ca="1">IF(AND($B16="Goal",CX$5&gt;=$E16,CX$5&lt;=$E16+$F16-1),2,IF(AND($B16="Milestone",CX$5&gt;=$E16,CX$5&lt;=$E16+$F16-1),1,""))</f>
        <v/>
      </c>
      <c r="CY16" s="23" t="str">
        <f ca="1">IF(AND($B16="Goal",CY$5&gt;=$E16,CY$5&lt;=$E16+$F16-1),2,IF(AND($B16="Milestone",CY$5&gt;=$E16,CY$5&lt;=$E16+$F16-1),1,""))</f>
        <v/>
      </c>
      <c r="CZ16" s="23" t="str">
        <f ca="1">IF(AND($B16="Goal",CZ$5&gt;=$E16,CZ$5&lt;=$E16+$F16-1),2,IF(AND($B16="Milestone",CZ$5&gt;=$E16,CZ$5&lt;=$E16+$F16-1),1,""))</f>
        <v/>
      </c>
      <c r="DA16" s="23" t="str">
        <f ca="1">IF(AND($B16="Goal",DA$5&gt;=$E16,DA$5&lt;=$E16+$F16-1),2,IF(AND($B16="Milestone",DA$5&gt;=$E16,DA$5&lt;=$E16+$F16-1),1,""))</f>
        <v/>
      </c>
      <c r="DB16" s="23" t="str">
        <f ca="1">IF(AND($B16="Goal",DB$5&gt;=$E16,DB$5&lt;=$E16+$F16-1),2,IF(AND($B16="Milestone",DB$5&gt;=$E16,DB$5&lt;=$E16+$F16-1),1,""))</f>
        <v/>
      </c>
      <c r="DC16" s="23" t="str">
        <f ca="1">IF(AND($B16="Goal",DC$5&gt;=$E16,DC$5&lt;=$E16+$F16-1),2,IF(AND($B16="Milestone",DC$5&gt;=$E16,DC$5&lt;=$E16+$F16-1),1,""))</f>
        <v/>
      </c>
      <c r="DD16" s="23" t="str">
        <f ca="1">IF(AND($B16="Goal",DD$5&gt;=$E16,DD$5&lt;=$E16+$F16-1),2,IF(AND($B16="Milestone",DD$5&gt;=$E16,DD$5&lt;=$E16+$F16-1),1,""))</f>
        <v/>
      </c>
      <c r="DE16" s="23" t="str">
        <f ca="1">IF(AND($B16="Goal",DE$5&gt;=$E16,DE$5&lt;=$E16+$F16-1),2,IF(AND($B16="Milestone",DE$5&gt;=$E16,DE$5&lt;=$E16+$F16-1),1,""))</f>
        <v/>
      </c>
      <c r="DF16" s="23" t="str">
        <f ca="1">IF(AND($B16="Goal",DF$5&gt;=$E16,DF$5&lt;=$E16+$F16-1),2,IF(AND($B16="Milestone",DF$5&gt;=$E16,DF$5&lt;=$E16+$F16-1),1,""))</f>
        <v/>
      </c>
      <c r="DG16" s="23" t="str">
        <f ca="1">IF(AND($B16="Goal",DG$5&gt;=$E16,DG$5&lt;=$E16+$F16-1),2,IF(AND($B16="Milestone",DG$5&gt;=$E16,DG$5&lt;=$E16+$F16-1),1,""))</f>
        <v/>
      </c>
      <c r="DH16" s="23" t="str">
        <f ca="1">IF(AND($B16="Goal",DH$5&gt;=$E16,DH$5&lt;=$E16+$F16-1),2,IF(AND($B16="Milestone",DH$5&gt;=$E16,DH$5&lt;=$E16+$F16-1),1,""))</f>
        <v/>
      </c>
      <c r="DI16" s="23" t="str">
        <f ca="1">IF(AND($B16="Goal",DI$5&gt;=$E16,DI$5&lt;=$E16+$F16-1),2,IF(AND($B16="Milestone",DI$5&gt;=$E16,DI$5&lt;=$E16+$F16-1),1,""))</f>
        <v/>
      </c>
      <c r="DJ16" s="23" t="str">
        <f ca="1">IF(AND($B16="Goal",DJ$5&gt;=$E16,DJ$5&lt;=$E16+$F16-1),2,IF(AND($B16="Milestone",DJ$5&gt;=$E16,DJ$5&lt;=$E16+$F16-1),1,""))</f>
        <v/>
      </c>
      <c r="DK16" s="23" t="str">
        <f ca="1">IF(AND($B16="Goal",DK$5&gt;=$E16,DK$5&lt;=$E16+$F16-1),2,IF(AND($B16="Milestone",DK$5&gt;=$E16,DK$5&lt;=$E16+$F16-1),1,""))</f>
        <v/>
      </c>
      <c r="DL16" s="23" t="str">
        <f ca="1">IF(AND($B16="Goal",DL$5&gt;=$E16,DL$5&lt;=$E16+$F16-1),2,IF(AND($B16="Milestone",DL$5&gt;=$E16,DL$5&lt;=$E16+$F16-1),1,""))</f>
        <v/>
      </c>
      <c r="DM16" s="23" t="str">
        <f ca="1">IF(AND($B16="Goal",DM$5&gt;=$E16,DM$5&lt;=$E16+$F16-1),2,IF(AND($B16="Milestone",DM$5&gt;=$E16,DM$5&lt;=$E16+$F16-1),1,""))</f>
        <v/>
      </c>
      <c r="DN16" s="23" t="str">
        <f ca="1">IF(AND($B16="Goal",DN$5&gt;=$E16,DN$5&lt;=$E16+$F16-1),2,IF(AND($B16="Milestone",DN$5&gt;=$E16,DN$5&lt;=$E16+$F16-1),1,""))</f>
        <v/>
      </c>
      <c r="DO16" s="23" t="str">
        <f ca="1">IF(AND($B16="Goal",DO$5&gt;=$E16,DO$5&lt;=$E16+$F16-1),2,IF(AND($B16="Milestone",DO$5&gt;=$E16,DO$5&lt;=$E16+$F16-1),1,""))</f>
        <v/>
      </c>
      <c r="DP16" s="23" t="str">
        <f ca="1">IF(AND($B16="Goal",DP$5&gt;=$E16,DP$5&lt;=$E16+$F16-1),2,IF(AND($B16="Milestone",DP$5&gt;=$E16,DP$5&lt;=$E16+$F16-1),1,""))</f>
        <v/>
      </c>
      <c r="DQ16" s="23" t="str">
        <f ca="1">IF(AND($B16="Goal",DQ$5&gt;=$E16,DQ$5&lt;=$E16+$F16-1),2,IF(AND($B16="Milestone",DQ$5&gt;=$E16,DQ$5&lt;=$E16+$F16-1),1,""))</f>
        <v/>
      </c>
      <c r="DR16" s="23" t="str">
        <f ca="1">IF(AND($B16="Goal",DR$5&gt;=$E16,DR$5&lt;=$E16+$F16-1),2,IF(AND($B16="Milestone",DR$5&gt;=$E16,DR$5&lt;=$E16+$F16-1),1,""))</f>
        <v/>
      </c>
      <c r="DS16" s="23" t="str">
        <f ca="1">IF(AND($B16="Goal",DS$5&gt;=$E16,DS$5&lt;=$E16+$F16-1),2,IF(AND($B16="Milestone",DS$5&gt;=$E16,DS$5&lt;=$E16+$F16-1),1,""))</f>
        <v/>
      </c>
      <c r="DT16" s="23" t="str">
        <f ca="1">IF(AND($B16="Goal",DT$5&gt;=$E16,DT$5&lt;=$E16+$F16-1),2,IF(AND($B16="Milestone",DT$5&gt;=$E16,DT$5&lt;=$E16+$F16-1),1,""))</f>
        <v/>
      </c>
      <c r="DU16" s="23" t="str">
        <f ca="1">IF(AND($B16="Goal",DU$5&gt;=$E16,DU$5&lt;=$E16+$F16-1),2,IF(AND($B16="Milestone",DU$5&gt;=$E16,DU$5&lt;=$E16+$F16-1),1,""))</f>
        <v/>
      </c>
      <c r="DV16" s="23" t="str">
        <f ca="1">IF(AND($B16="Goal",DV$5&gt;=$E16,DV$5&lt;=$E16+$F16-1),2,IF(AND($B16="Milestone",DV$5&gt;=$E16,DV$5&lt;=$E16+$F16-1),1,""))</f>
        <v/>
      </c>
      <c r="DW16" s="23" t="str">
        <f ca="1">IF(AND($B16="Goal",DW$5&gt;=$E16,DW$5&lt;=$E16+$F16-1),2,IF(AND($B16="Milestone",DW$5&gt;=$E16,DW$5&lt;=$E16+$F16-1),1,""))</f>
        <v/>
      </c>
      <c r="DX16" s="23" t="str">
        <f ca="1">IF(AND($B16="Goal",DX$5&gt;=$E16,DX$5&lt;=$E16+$F16-1),2,IF(AND($B16="Milestone",DX$5&gt;=$E16,DX$5&lt;=$E16+$F16-1),1,""))</f>
        <v/>
      </c>
      <c r="DY16" s="23" t="str">
        <f ca="1">IF(AND($B16="Goal",DY$5&gt;=$E16,DY$5&lt;=$E16+$F16-1),2,IF(AND($B16="Milestone",DY$5&gt;=$E16,DY$5&lt;=$E16+$F16-1),1,""))</f>
        <v/>
      </c>
      <c r="DZ16" s="23" t="str">
        <f ca="1">IF(AND($B16="Goal",DZ$5&gt;=$E16,DZ$5&lt;=$E16+$F16-1),2,IF(AND($B16="Milestone",DZ$5&gt;=$E16,DZ$5&lt;=$E16+$F16-1),1,""))</f>
        <v/>
      </c>
      <c r="EA16" s="23" t="str">
        <f ca="1">IF(AND($B16="Goal",EA$5&gt;=$E16,EA$5&lt;=$E16+$F16-1),2,IF(AND($B16="Milestone",EA$5&gt;=$E16,EA$5&lt;=$E16+$F16-1),1,""))</f>
        <v/>
      </c>
      <c r="EB16" s="23" t="str">
        <f ca="1">IF(AND($B16="Goal",EB$5&gt;=$E16,EB$5&lt;=$E16+$F16-1),2,IF(AND($B16="Milestone",EB$5&gt;=$E16,EB$5&lt;=$E16+$F16-1),1,""))</f>
        <v/>
      </c>
      <c r="EC16" s="23" t="str">
        <f ca="1">IF(AND($B16="Goal",EC$5&gt;=$E16,EC$5&lt;=$E16+$F16-1),2,IF(AND($B16="Milestone",EC$5&gt;=$E16,EC$5&lt;=$E16+$F16-1),1,""))</f>
        <v/>
      </c>
      <c r="ED16" s="23" t="str">
        <f ca="1">IF(AND($B16="Goal",ED$5&gt;=$E16,ED$5&lt;=$E16+$F16-1),2,IF(AND($B16="Milestone",ED$5&gt;=$E16,ED$5&lt;=$E16+$F16-1),1,""))</f>
        <v/>
      </c>
      <c r="EE16" s="23" t="str">
        <f ca="1">IF(AND($B16="Goal",EE$5&gt;=$E16,EE$5&lt;=$E16+$F16-1),2,IF(AND($B16="Milestone",EE$5&gt;=$E16,EE$5&lt;=$E16+$F16-1),1,""))</f>
        <v/>
      </c>
      <c r="EF16" s="23" t="str">
        <f ca="1">IF(AND($B16="Goal",EF$5&gt;=$E16,EF$5&lt;=$E16+$F16-1),2,IF(AND($B16="Milestone",EF$5&gt;=$E16,EF$5&lt;=$E16+$F16-1),1,""))</f>
        <v/>
      </c>
      <c r="EG16" s="23" t="str">
        <f ca="1">IF(AND($B16="Goal",EG$5&gt;=$E16,EG$5&lt;=$E16+$F16-1),2,IF(AND($B16="Milestone",EG$5&gt;=$E16,EG$5&lt;=$E16+$F16-1),1,""))</f>
        <v/>
      </c>
      <c r="EH16" s="23" t="str">
        <f ca="1">IF(AND($B16="Goal",EH$5&gt;=$E16,EH$5&lt;=$E16+$F16-1),2,IF(AND($B16="Milestone",EH$5&gt;=$E16,EH$5&lt;=$E16+$F16-1),1,""))</f>
        <v/>
      </c>
      <c r="EI16" s="23" t="str">
        <f ca="1">IF(AND($B16="Goal",EI$5&gt;=$E16,EI$5&lt;=$E16+$F16-1),2,IF(AND($B16="Milestone",EI$5&gt;=$E16,EI$5&lt;=$E16+$F16-1),1,""))</f>
        <v/>
      </c>
      <c r="EJ16" s="23" t="str">
        <f ca="1">IF(AND($B16="Goal",EJ$5&gt;=$E16,EJ$5&lt;=$E16+$F16-1),2,IF(AND($B16="Milestone",EJ$5&gt;=$E16,EJ$5&lt;=$E16+$F16-1),1,""))</f>
        <v/>
      </c>
      <c r="EK16" s="23" t="str">
        <f ca="1">IF(AND($B16="Goal",EK$5&gt;=$E16,EK$5&lt;=$E16+$F16-1),2,IF(AND($B16="Milestone",EK$5&gt;=$E16,EK$5&lt;=$E16+$F16-1),1,""))</f>
        <v/>
      </c>
      <c r="EL16" s="23" t="str">
        <f ca="1">IF(AND($B16="Goal",EL$5&gt;=$E16,EL$5&lt;=$E16+$F16-1),2,IF(AND($B16="Milestone",EL$5&gt;=$E16,EL$5&lt;=$E16+$F16-1),1,""))</f>
        <v/>
      </c>
      <c r="EM16" s="23" t="str">
        <f ca="1">IF(AND($B16="Goal",EM$5&gt;=$E16,EM$5&lt;=$E16+$F16-1),2,IF(AND($B16="Milestone",EM$5&gt;=$E16,EM$5&lt;=$E16+$F16-1),1,""))</f>
        <v/>
      </c>
      <c r="EN16" s="23" t="str">
        <f ca="1">IF(AND($B16="Goal",EN$5&gt;=$E16,EN$5&lt;=$E16+$F16-1),2,IF(AND($B16="Milestone",EN$5&gt;=$E16,EN$5&lt;=$E16+$F16-1),1,""))</f>
        <v/>
      </c>
      <c r="EO16" s="23" t="str">
        <f ca="1">IF(AND($B16="Goal",EO$5&gt;=$E16,EO$5&lt;=$E16+$F16-1),2,IF(AND($B16="Milestone",EO$5&gt;=$E16,EO$5&lt;=$E16+$F16-1),1,""))</f>
        <v/>
      </c>
      <c r="EP16" s="23" t="str">
        <f ca="1">IF(AND($B16="Goal",EP$5&gt;=$E16,EP$5&lt;=$E16+$F16-1),2,IF(AND($B16="Milestone",EP$5&gt;=$E16,EP$5&lt;=$E16+$F16-1),1,""))</f>
        <v/>
      </c>
      <c r="EQ16" s="23" t="str">
        <f ca="1">IF(AND($B16="Goal",EQ$5&gt;=$E16,EQ$5&lt;=$E16+$F16-1),2,IF(AND($B16="Milestone",EQ$5&gt;=$E16,EQ$5&lt;=$E16+$F16-1),1,""))</f>
        <v/>
      </c>
      <c r="ER16" s="23" t="str">
        <f ca="1">IF(AND($B16="Goal",ER$5&gt;=$E16,ER$5&lt;=$E16+$F16-1),2,IF(AND($B16="Milestone",ER$5&gt;=$E16,ER$5&lt;=$E16+$F16-1),1,""))</f>
        <v/>
      </c>
      <c r="ES16" s="23" t="str">
        <f ca="1">IF(AND($B16="Goal",ES$5&gt;=$E16,ES$5&lt;=$E16+$F16-1),2,IF(AND($B16="Milestone",ES$5&gt;=$E16,ES$5&lt;=$E16+$F16-1),1,""))</f>
        <v/>
      </c>
      <c r="ET16" s="23" t="str">
        <f ca="1">IF(AND($B16="Goal",ET$5&gt;=$E16,ET$5&lt;=$E16+$F16-1),2,IF(AND($B16="Milestone",ET$5&gt;=$E16,ET$5&lt;=$E16+$F16-1),1,""))</f>
        <v/>
      </c>
      <c r="EU16" s="23" t="str">
        <f ca="1">IF(AND($B16="Goal",EU$5&gt;=$E16,EU$5&lt;=$E16+$F16-1),2,IF(AND($B16="Milestone",EU$5&gt;=$E16,EU$5&lt;=$E16+$F16-1),1,""))</f>
        <v/>
      </c>
      <c r="EV16" s="23" t="str">
        <f ca="1">IF(AND($B16="Goal",EV$5&gt;=$E16,EV$5&lt;=$E16+$F16-1),2,IF(AND($B16="Milestone",EV$5&gt;=$E16,EV$5&lt;=$E16+$F16-1),1,""))</f>
        <v/>
      </c>
      <c r="EW16" s="23" t="str">
        <f ca="1">IF(AND($B16="Goal",EW$5&gt;=$E16,EW$5&lt;=$E16+$F16-1),2,IF(AND($B16="Milestone",EW$5&gt;=$E16,EW$5&lt;=$E16+$F16-1),1,""))</f>
        <v/>
      </c>
      <c r="EX16" s="23" t="str">
        <f ca="1">IF(AND($B16="Goal",EX$5&gt;=$E16,EX$5&lt;=$E16+$F16-1),2,IF(AND($B16="Milestone",EX$5&gt;=$E16,EX$5&lt;=$E16+$F16-1),1,""))</f>
        <v/>
      </c>
      <c r="EY16" s="23" t="str">
        <f ca="1">IF(AND($B16="Goal",EY$5&gt;=$E16,EY$5&lt;=$E16+$F16-1),2,IF(AND($B16="Milestone",EY$5&gt;=$E16,EY$5&lt;=$E16+$F16-1),1,""))</f>
        <v/>
      </c>
      <c r="EZ16" s="23" t="str">
        <f ca="1">IF(AND($B16="Goal",EZ$5&gt;=$E16,EZ$5&lt;=$E16+$F16-1),2,IF(AND($B16="Milestone",EZ$5&gt;=$E16,EZ$5&lt;=$E16+$F16-1),1,""))</f>
        <v/>
      </c>
      <c r="FA16" s="23" t="str">
        <f ca="1">IF(AND($B16="Goal",FA$5&gt;=$E16,FA$5&lt;=$E16+$F16-1),2,IF(AND($B16="Milestone",FA$5&gt;=$E16,FA$5&lt;=$E16+$F16-1),1,""))</f>
        <v/>
      </c>
      <c r="FB16" s="23" t="str">
        <f ca="1">IF(AND($B16="Goal",FB$5&gt;=$E16,FB$5&lt;=$E16+$F16-1),2,IF(AND($B16="Milestone",FB$5&gt;=$E16,FB$5&lt;=$E16+$F16-1),1,""))</f>
        <v/>
      </c>
      <c r="FC16" s="23" t="str">
        <f ca="1">IF(AND($B16="Goal",FC$5&gt;=$E16,FC$5&lt;=$E16+$F16-1),2,IF(AND($B16="Milestone",FC$5&gt;=$E16,FC$5&lt;=$E16+$F16-1),1,""))</f>
        <v/>
      </c>
      <c r="FD16" s="23" t="str">
        <f ca="1">IF(AND($B16="Goal",FD$5&gt;=$E16,FD$5&lt;=$E16+$F16-1),2,IF(AND($B16="Milestone",FD$5&gt;=$E16,FD$5&lt;=$E16+$F16-1),1,""))</f>
        <v/>
      </c>
      <c r="FE16" s="23" t="str">
        <f ca="1">IF(AND($B16="Goal",FE$5&gt;=$E16,FE$5&lt;=$E16+$F16-1),2,IF(AND($B16="Milestone",FE$5&gt;=$E16,FE$5&lt;=$E16+$F16-1),1,""))</f>
        <v/>
      </c>
      <c r="FF16" s="23" t="str">
        <f ca="1">IF(AND($B16="Goal",FF$5&gt;=$E16,FF$5&lt;=$E16+$F16-1),2,IF(AND($B16="Milestone",FF$5&gt;=$E16,FF$5&lt;=$E16+$F16-1),1,""))</f>
        <v/>
      </c>
      <c r="FG16" s="23" t="str">
        <f ca="1">IF(AND($B16="Goal",FG$5&gt;=$E16,FG$5&lt;=$E16+$F16-1),2,IF(AND($B16="Milestone",FG$5&gt;=$E16,FG$5&lt;=$E16+$F16-1),1,""))</f>
        <v/>
      </c>
      <c r="FH16" s="23" t="str">
        <f ca="1">IF(AND($B16="Goal",FH$5&gt;=$E16,FH$5&lt;=$E16+$F16-1),2,IF(AND($B16="Milestone",FH$5&gt;=$E16,FH$5&lt;=$E16+$F16-1),1,""))</f>
        <v/>
      </c>
      <c r="FI16" s="23" t="str">
        <f ca="1">IF(AND($B16="Goal",FI$5&gt;=$E16,FI$5&lt;=$E16+$F16-1),2,IF(AND($B16="Milestone",FI$5&gt;=$E16,FI$5&lt;=$E16+$F16-1),1,""))</f>
        <v/>
      </c>
      <c r="FJ16" s="23" t="str">
        <f ca="1">IF(AND($B16="Goal",FJ$5&gt;=$E16,FJ$5&lt;=$E16+$F16-1),2,IF(AND($B16="Milestone",FJ$5&gt;=$E16,FJ$5&lt;=$E16+$F16-1),1,""))</f>
        <v/>
      </c>
      <c r="FK16" s="23" t="str">
        <f ca="1">IF(AND($B16="Goal",FK$5&gt;=$E16,FK$5&lt;=$E16+$F16-1),2,IF(AND($B16="Milestone",FK$5&gt;=$E16,FK$5&lt;=$E16+$F16-1),1,""))</f>
        <v/>
      </c>
      <c r="FL16" s="23" t="str">
        <f ca="1">IF(AND($B16="Goal",FL$5&gt;=$E16,FL$5&lt;=$E16+$F16-1),2,IF(AND($B16="Milestone",FL$5&gt;=$E16,FL$5&lt;=$E16+$F16-1),1,""))</f>
        <v/>
      </c>
      <c r="FM16" s="23" t="str">
        <f ca="1">IF(AND($B16="Goal",FM$5&gt;=$E16,FM$5&lt;=$E16+$F16-1),2,IF(AND($B16="Milestone",FM$5&gt;=$E16,FM$5&lt;=$E16+$F16-1),1,""))</f>
        <v/>
      </c>
      <c r="FN16" s="23" t="str">
        <f ca="1">IF(AND($B16="Goal",FN$5&gt;=$E16,FN$5&lt;=$E16+$F16-1),2,IF(AND($B16="Milestone",FN$5&gt;=$E16,FN$5&lt;=$E16+$F16-1),1,""))</f>
        <v/>
      </c>
      <c r="FO16" s="23" t="str">
        <f ca="1">IF(AND($B16="Goal",FO$5&gt;=$E16,FO$5&lt;=$E16+$F16-1),2,IF(AND($B16="Milestone",FO$5&gt;=$E16,FO$5&lt;=$E16+$F16-1),1,""))</f>
        <v/>
      </c>
      <c r="FP16" s="23" t="str">
        <f ca="1">IF(AND($B16="Goal",FP$5&gt;=$E16,FP$5&lt;=$E16+$F16-1),2,IF(AND($B16="Milestone",FP$5&gt;=$E16,FP$5&lt;=$E16+$F16-1),1,""))</f>
        <v/>
      </c>
      <c r="FQ16" s="23" t="str">
        <f ca="1">IF(AND($B16="Goal",FQ$5&gt;=$E16,FQ$5&lt;=$E16+$F16-1),2,IF(AND($B16="Milestone",FQ$5&gt;=$E16,FQ$5&lt;=$E16+$F16-1),1,""))</f>
        <v/>
      </c>
      <c r="FR16" s="23" t="str">
        <f ca="1">IF(AND($B16="Goal",FR$5&gt;=$E16,FR$5&lt;=$E16+$F16-1),2,IF(AND($B16="Milestone",FR$5&gt;=$E16,FR$5&lt;=$E16+$F16-1),1,""))</f>
        <v/>
      </c>
      <c r="FS16" s="23" t="str">
        <f ca="1">IF(AND($B16="Goal",FS$5&gt;=$E16,FS$5&lt;=$E16+$F16-1),2,IF(AND($B16="Milestone",FS$5&gt;=$E16,FS$5&lt;=$E16+$F16-1),1,""))</f>
        <v/>
      </c>
      <c r="FT16" s="23" t="str">
        <f ca="1">IF(AND($B16="Goal",FT$5&gt;=$E16,FT$5&lt;=$E16+$F16-1),2,IF(AND($B16="Milestone",FT$5&gt;=$E16,FT$5&lt;=$E16+$F16-1),1,""))</f>
        <v/>
      </c>
      <c r="FU16" s="23" t="str">
        <f ca="1">IF(AND($B16="Goal",FU$5&gt;=$E16,FU$5&lt;=$E16+$F16-1),2,IF(AND($B16="Milestone",FU$5&gt;=$E16,FU$5&lt;=$E16+$F16-1),1,""))</f>
        <v/>
      </c>
      <c r="FV16" s="23" t="str">
        <f ca="1">IF(AND($B16="Goal",FV$5&gt;=$E16,FV$5&lt;=$E16+$F16-1),2,IF(AND($B16="Milestone",FV$5&gt;=$E16,FV$5&lt;=$E16+$F16-1),1,""))</f>
        <v/>
      </c>
      <c r="FW16" s="23" t="str">
        <f ca="1">IF(AND($B16="Goal",FW$5&gt;=$E16,FW$5&lt;=$E16+$F16-1),2,IF(AND($B16="Milestone",FW$5&gt;=$E16,FW$5&lt;=$E16+$F16-1),1,""))</f>
        <v/>
      </c>
      <c r="FX16" s="23" t="str">
        <f ca="1">IF(AND($B16="Goal",FX$5&gt;=$E16,FX$5&lt;=$E16+$F16-1),2,IF(AND($B16="Milestone",FX$5&gt;=$E16,FX$5&lt;=$E16+$F16-1),1,""))</f>
        <v/>
      </c>
      <c r="FY16" s="23" t="str">
        <f ca="1">IF(AND($B16="Goal",FY$5&gt;=$E16,FY$5&lt;=$E16+$F16-1),2,IF(AND($B16="Milestone",FY$5&gt;=$E16,FY$5&lt;=$E16+$F16-1),1,""))</f>
        <v/>
      </c>
      <c r="FZ16" s="23" t="str">
        <f ca="1">IF(AND($B16="Goal",FZ$5&gt;=$E16,FZ$5&lt;=$E16+$F16-1),2,IF(AND($B16="Milestone",FZ$5&gt;=$E16,FZ$5&lt;=$E16+$F16-1),1,""))</f>
        <v/>
      </c>
      <c r="GA16" s="23" t="str">
        <f ca="1">IF(AND($B16="Goal",GA$5&gt;=$E16,GA$5&lt;=$E16+$F16-1),2,IF(AND($B16="Milestone",GA$5&gt;=$E16,GA$5&lt;=$E16+$F16-1),1,""))</f>
        <v/>
      </c>
      <c r="GB16" s="23" t="str">
        <f ca="1">IF(AND($B16="Goal",GB$5&gt;=$E16,GB$5&lt;=$E16+$F16-1),2,IF(AND($B16="Milestone",GB$5&gt;=$E16,GB$5&lt;=$E16+$F16-1),1,""))</f>
        <v/>
      </c>
      <c r="GC16" s="23" t="str">
        <f ca="1">IF(AND($B16="Goal",GC$5&gt;=$E16,GC$5&lt;=$E16+$F16-1),2,IF(AND($B16="Milestone",GC$5&gt;=$E16,GC$5&lt;=$E16+$F16-1),1,""))</f>
        <v/>
      </c>
      <c r="GD16" s="23" t="str">
        <f ca="1">IF(AND($B16="Goal",GD$5&gt;=$E16,GD$5&lt;=$E16+$F16-1),2,IF(AND($B16="Milestone",GD$5&gt;=$E16,GD$5&lt;=$E16+$F16-1),1,""))</f>
        <v/>
      </c>
      <c r="GE16" s="23" t="str">
        <f ca="1">IF(AND($B16="Goal",GE$5&gt;=$E16,GE$5&lt;=$E16+$F16-1),2,IF(AND($B16="Milestone",GE$5&gt;=$E16,GE$5&lt;=$E16+$F16-1),1,""))</f>
        <v/>
      </c>
      <c r="GF16" s="23" t="str">
        <f ca="1">IF(AND($B16="Goal",GF$5&gt;=$E16,GF$5&lt;=$E16+$F16-1),2,IF(AND($B16="Milestone",GF$5&gt;=$E16,GF$5&lt;=$E16+$F16-1),1,""))</f>
        <v/>
      </c>
      <c r="GG16" s="23" t="str">
        <f ca="1">IF(AND($B16="Goal",GG$5&gt;=$E16,GG$5&lt;=$E16+$F16-1),2,IF(AND($B16="Milestone",GG$5&gt;=$E16,GG$5&lt;=$E16+$F16-1),1,""))</f>
        <v/>
      </c>
    </row>
    <row r="17" spans="1:189" s="2" customFormat="1" customHeight="1">
      <c r="A17" s="50" t="s">
        <v>29</v>
      </c>
      <c r="B17" s="20"/>
      <c r="C17" s="20"/>
      <c r="D17" s="17"/>
      <c r="E17" s="18"/>
      <c r="F17" s="39"/>
      <c r="G17" s="19"/>
      <c r="H17" s="23" t="str">
        <f ca="1">IF(AND($B17="Goal",H$5&gt;=$E17,H$5&lt;=$E17+$F17-1),2,IF(AND($B17="Milestone",H$5&gt;=$E17,H$5&lt;=$E17+$F17-1),1,""))</f>
        <v/>
      </c>
      <c r="I17" s="23" t="str">
        <f ca="1">IF(AND($B17="Goal",I$5&gt;=$E17,I$5&lt;=$E17+$F17-1),2,IF(AND($B17="Milestone",I$5&gt;=$E17,I$5&lt;=$E17+$F17-1),1,""))</f>
        <v/>
      </c>
      <c r="J17" s="23" t="str">
        <f ca="1">IF(AND($B17="Goal",J$5&gt;=$E17,J$5&lt;=$E17+$F17-1),2,IF(AND($B17="Milestone",J$5&gt;=$E17,J$5&lt;=$E17+$F17-1),1,""))</f>
        <v/>
      </c>
      <c r="K17" s="23" t="str">
        <f ca="1">IF(AND($B17="Goal",K$5&gt;=$E17,K$5&lt;=$E17+$F17-1),2,IF(AND($B17="Milestone",K$5&gt;=$E17,K$5&lt;=$E17+$F17-1),1,""))</f>
        <v/>
      </c>
      <c r="L17" s="23" t="str">
        <f ca="1">IF(AND($B17="Goal",L$5&gt;=$E17,L$5&lt;=$E17+$F17-1),2,IF(AND($B17="Milestone",L$5&gt;=$E17,L$5&lt;=$E17+$F17-1),1,""))</f>
        <v/>
      </c>
      <c r="M17" s="23" t="str">
        <f ca="1">IF(AND($B17="Goal",M$5&gt;=$E17,M$5&lt;=$E17+$F17-1),2,IF(AND($B17="Milestone",M$5&gt;=$E17,M$5&lt;=$E17+$F17-1),1,""))</f>
        <v/>
      </c>
      <c r="N17" s="23" t="str">
        <f ca="1">IF(AND($B17="Goal",N$5&gt;=$E17,N$5&lt;=$E17+$F17-1),2,IF(AND($B17="Milestone",N$5&gt;=$E17,N$5&lt;=$E17+$F17-1),1,""))</f>
        <v/>
      </c>
      <c r="O17" s="23" t="str">
        <f ca="1">IF(AND($B17="Goal",O$5&gt;=$E17,O$5&lt;=$E17+$F17-1),2,IF(AND($B17="Milestone",O$5&gt;=$E17,O$5&lt;=$E17+$F17-1),1,""))</f>
        <v/>
      </c>
      <c r="P17" s="23" t="str">
        <f ca="1">IF(AND($B17="Goal",P$5&gt;=$E17,P$5&lt;=$E17+$F17-1),2,IF(AND($B17="Milestone",P$5&gt;=$E17,P$5&lt;=$E17+$F17-1),1,""))</f>
        <v/>
      </c>
      <c r="Q17" s="23" t="str">
        <f ca="1">IF(AND($B17="Goal",Q$5&gt;=$E17,Q$5&lt;=$E17+$F17-1),2,IF(AND($B17="Milestone",Q$5&gt;=$E17,Q$5&lt;=$E17+$F17-1),1,""))</f>
        <v/>
      </c>
      <c r="R17" s="23" t="str">
        <f ca="1">IF(AND($B17="Goal",R$5&gt;=$E17,R$5&lt;=$E17+$F17-1),2,IF(AND($B17="Milestone",R$5&gt;=$E17,R$5&lt;=$E17+$F17-1),1,""))</f>
        <v/>
      </c>
      <c r="S17" s="23" t="str">
        <f ca="1">IF(AND($B17="Goal",S$5&gt;=$E17,S$5&lt;=$E17+$F17-1),2,IF(AND($B17="Milestone",S$5&gt;=$E17,S$5&lt;=$E17+$F17-1),1,""))</f>
        <v/>
      </c>
      <c r="T17" s="23" t="str">
        <f ca="1">IF(AND($B17="Goal",T$5&gt;=$E17,T$5&lt;=$E17+$F17-1),2,IF(AND($B17="Milestone",T$5&gt;=$E17,T$5&lt;=$E17+$F17-1),1,""))</f>
        <v/>
      </c>
      <c r="U17" s="23" t="str">
        <f ca="1">IF(AND($B17="Goal",U$5&gt;=$E17,U$5&lt;=$E17+$F17-1),2,IF(AND($B17="Milestone",U$5&gt;=$E17,U$5&lt;=$E17+$F17-1),1,""))</f>
        <v/>
      </c>
      <c r="V17" s="23" t="str">
        <f ca="1">IF(AND($B17="Goal",V$5&gt;=$E17,V$5&lt;=$E17+$F17-1),2,IF(AND($B17="Milestone",V$5&gt;=$E17,V$5&lt;=$E17+$F17-1),1,""))</f>
        <v/>
      </c>
      <c r="W17" s="23" t="str">
        <f ca="1">IF(AND($B17="Goal",W$5&gt;=$E17,W$5&lt;=$E17+$F17-1),2,IF(AND($B17="Milestone",W$5&gt;=$E17,W$5&lt;=$E17+$F17-1),1,""))</f>
        <v/>
      </c>
      <c r="X17" s="23" t="str">
        <f ca="1">IF(AND($B17="Goal",X$5&gt;=$E17,X$5&lt;=$E17+$F17-1),2,IF(AND($B17="Milestone",X$5&gt;=$E17,X$5&lt;=$E17+$F17-1),1,""))</f>
        <v/>
      </c>
      <c r="Y17" s="23" t="str">
        <f ca="1">IF(AND($B17="Goal",Y$5&gt;=$E17,Y$5&lt;=$E17+$F17-1),2,IF(AND($B17="Milestone",Y$5&gt;=$E17,Y$5&lt;=$E17+$F17-1),1,""))</f>
        <v/>
      </c>
      <c r="Z17" s="23" t="str">
        <f ca="1">IF(AND($B17="Goal",Z$5&gt;=$E17,Z$5&lt;=$E17+$F17-1),2,IF(AND($B17="Milestone",Z$5&gt;=$E17,Z$5&lt;=$E17+$F17-1),1,""))</f>
        <v/>
      </c>
      <c r="AA17" s="23" t="str">
        <f ca="1">IF(AND($B17="Goal",AA$5&gt;=$E17,AA$5&lt;=$E17+$F17-1),2,IF(AND($B17="Milestone",AA$5&gt;=$E17,AA$5&lt;=$E17+$F17-1),1,""))</f>
        <v/>
      </c>
      <c r="AB17" s="23" t="str">
        <f ca="1">IF(AND($B17="Goal",AB$5&gt;=$E17,AB$5&lt;=$E17+$F17-1),2,IF(AND($B17="Milestone",AB$5&gt;=$E17,AB$5&lt;=$E17+$F17-1),1,""))</f>
        <v/>
      </c>
      <c r="AC17" s="23" t="str">
        <f ca="1">IF(AND($B17="Goal",AC$5&gt;=$E17,AC$5&lt;=$E17+$F17-1),2,IF(AND($B17="Milestone",AC$5&gt;=$E17,AC$5&lt;=$E17+$F17-1),1,""))</f>
        <v/>
      </c>
      <c r="AD17" s="23" t="str">
        <f ca="1">IF(AND($B17="Goal",AD$5&gt;=$E17,AD$5&lt;=$E17+$F17-1),2,IF(AND($B17="Milestone",AD$5&gt;=$E17,AD$5&lt;=$E17+$F17-1),1,""))</f>
        <v/>
      </c>
      <c r="AE17" s="23" t="str">
        <f ca="1">IF(AND($B17="Goal",AE$5&gt;=$E17,AE$5&lt;=$E17+$F17-1),2,IF(AND($B17="Milestone",AE$5&gt;=$E17,AE$5&lt;=$E17+$F17-1),1,""))</f>
        <v/>
      </c>
      <c r="AF17" s="23" t="str">
        <f ca="1">IF(AND($B17="Goal",AF$5&gt;=$E17,AF$5&lt;=$E17+$F17-1),2,IF(AND($B17="Milestone",AF$5&gt;=$E17,AF$5&lt;=$E17+$F17-1),1,""))</f>
        <v/>
      </c>
      <c r="AG17" s="23" t="str">
        <f ca="1">IF(AND($B17="Goal",AG$5&gt;=$E17,AG$5&lt;=$E17+$F17-1),2,IF(AND($B17="Milestone",AG$5&gt;=$E17,AG$5&lt;=$E17+$F17-1),1,""))</f>
        <v/>
      </c>
      <c r="AH17" s="23" t="str">
        <f ca="1">IF(AND($B17="Goal",AH$5&gt;=$E17,AH$5&lt;=$E17+$F17-1),2,IF(AND($B17="Milestone",AH$5&gt;=$E17,AH$5&lt;=$E17+$F17-1),1,""))</f>
        <v/>
      </c>
      <c r="AI17" s="23" t="str">
        <f ca="1">IF(AND($B17="Goal",AI$5&gt;=$E17,AI$5&lt;=$E17+$F17-1),2,IF(AND($B17="Milestone",AI$5&gt;=$E17,AI$5&lt;=$E17+$F17-1),1,""))</f>
        <v/>
      </c>
      <c r="AJ17" s="23" t="str">
        <f ca="1">IF(AND($B17="Goal",AJ$5&gt;=$E17,AJ$5&lt;=$E17+$F17-1),2,IF(AND($B17="Milestone",AJ$5&gt;=$E17,AJ$5&lt;=$E17+$F17-1),1,""))</f>
        <v/>
      </c>
      <c r="AK17" s="23" t="str">
        <f ca="1">IF(AND($B17="Goal",AK$5&gt;=$E17,AK$5&lt;=$E17+$F17-1),2,IF(AND($B17="Milestone",AK$5&gt;=$E17,AK$5&lt;=$E17+$F17-1),1,""))</f>
        <v/>
      </c>
      <c r="AL17" s="23" t="str">
        <f ca="1">IF(AND($B17="Goal",AL$5&gt;=$E17,AL$5&lt;=$E17+$F17-1),2,IF(AND($B17="Milestone",AL$5&gt;=$E17,AL$5&lt;=$E17+$F17-1),1,""))</f>
        <v/>
      </c>
      <c r="AM17" s="23" t="str">
        <f ca="1">IF(AND($B17="Goal",AM$5&gt;=$E17,AM$5&lt;=$E17+$F17-1),2,IF(AND($B17="Milestone",AM$5&gt;=$E17,AM$5&lt;=$E17+$F17-1),1,""))</f>
        <v/>
      </c>
      <c r="AN17" s="23" t="str">
        <f ca="1">IF(AND($B17="Goal",AN$5&gt;=$E17,AN$5&lt;=$E17+$F17-1),2,IF(AND($B17="Milestone",AN$5&gt;=$E17,AN$5&lt;=$E17+$F17-1),1,""))</f>
        <v/>
      </c>
      <c r="AO17" s="23" t="str">
        <f ca="1">IF(AND($B17="Goal",AO$5&gt;=$E17,AO$5&lt;=$E17+$F17-1),2,IF(AND($B17="Milestone",AO$5&gt;=$E17,AO$5&lt;=$E17+$F17-1),1,""))</f>
        <v/>
      </c>
      <c r="AP17" s="23" t="str">
        <f ca="1">IF(AND($B17="Goal",AP$5&gt;=$E17,AP$5&lt;=$E17+$F17-1),2,IF(AND($B17="Milestone",AP$5&gt;=$E17,AP$5&lt;=$E17+$F17-1),1,""))</f>
        <v/>
      </c>
      <c r="AQ17" s="23" t="str">
        <f ca="1">IF(AND($B17="Goal",AQ$5&gt;=$E17,AQ$5&lt;=$E17+$F17-1),2,IF(AND($B17="Milestone",AQ$5&gt;=$E17,AQ$5&lt;=$E17+$F17-1),1,""))</f>
        <v/>
      </c>
      <c r="AR17" s="23" t="str">
        <f ca="1">IF(AND($B17="Goal",AR$5&gt;=$E17,AR$5&lt;=$E17+$F17-1),2,IF(AND($B17="Milestone",AR$5&gt;=$E17,AR$5&lt;=$E17+$F17-1),1,""))</f>
        <v/>
      </c>
      <c r="AS17" s="23" t="str">
        <f ca="1">IF(AND($B17="Goal",AS$5&gt;=$E17,AS$5&lt;=$E17+$F17-1),2,IF(AND($B17="Milestone",AS$5&gt;=$E17,AS$5&lt;=$E17+$F17-1),1,""))</f>
        <v/>
      </c>
      <c r="AT17" s="23" t="str">
        <f ca="1">IF(AND($B17="Goal",AT$5&gt;=$E17,AT$5&lt;=$E17+$F17-1),2,IF(AND($B17="Milestone",AT$5&gt;=$E17,AT$5&lt;=$E17+$F17-1),1,""))</f>
        <v/>
      </c>
      <c r="AU17" s="23" t="str">
        <f ca="1">IF(AND($B17="Goal",AU$5&gt;=$E17,AU$5&lt;=$E17+$F17-1),2,IF(AND($B17="Milestone",AU$5&gt;=$E17,AU$5&lt;=$E17+$F17-1),1,""))</f>
        <v/>
      </c>
      <c r="AV17" s="23" t="str">
        <f ca="1">IF(AND($B17="Goal",AV$5&gt;=$E17,AV$5&lt;=$E17+$F17-1),2,IF(AND($B17="Milestone",AV$5&gt;=$E17,AV$5&lt;=$E17+$F17-1),1,""))</f>
        <v/>
      </c>
      <c r="AW17" s="23" t="str">
        <f ca="1">IF(AND($B17="Goal",AW$5&gt;=$E17,AW$5&lt;=$E17+$F17-1),2,IF(AND($B17="Milestone",AW$5&gt;=$E17,AW$5&lt;=$E17+$F17-1),1,""))</f>
        <v/>
      </c>
      <c r="AX17" s="23" t="str">
        <f ca="1">IF(AND($B17="Goal",AX$5&gt;=$E17,AX$5&lt;=$E17+$F17-1),2,IF(AND($B17="Milestone",AX$5&gt;=$E17,AX$5&lt;=$E17+$F17-1),1,""))</f>
        <v/>
      </c>
      <c r="AY17" s="23" t="str">
        <f ca="1">IF(AND($B17="Goal",AY$5&gt;=$E17,AY$5&lt;=$E17+$F17-1),2,IF(AND($B17="Milestone",AY$5&gt;=$E17,AY$5&lt;=$E17+$F17-1),1,""))</f>
        <v/>
      </c>
      <c r="AZ17" s="23" t="str">
        <f ca="1">IF(AND($B17="Goal",AZ$5&gt;=$E17,AZ$5&lt;=$E17+$F17-1),2,IF(AND($B17="Milestone",AZ$5&gt;=$E17,AZ$5&lt;=$E17+$F17-1),1,""))</f>
        <v/>
      </c>
      <c r="BA17" s="23" t="str">
        <f ca="1">IF(AND($B17="Goal",BA$5&gt;=$E17,BA$5&lt;=$E17+$F17-1),2,IF(AND($B17="Milestone",BA$5&gt;=$E17,BA$5&lt;=$E17+$F17-1),1,""))</f>
        <v/>
      </c>
      <c r="BB17" s="23" t="str">
        <f ca="1">IF(AND($B17="Goal",BB$5&gt;=$E17,BB$5&lt;=$E17+$F17-1),2,IF(AND($B17="Milestone",BB$5&gt;=$E17,BB$5&lt;=$E17+$F17-1),1,""))</f>
        <v/>
      </c>
      <c r="BC17" s="23" t="str">
        <f ca="1">IF(AND($B17="Goal",BC$5&gt;=$E17,BC$5&lt;=$E17+$F17-1),2,IF(AND($B17="Milestone",BC$5&gt;=$E17,BC$5&lt;=$E17+$F17-1),1,""))</f>
        <v/>
      </c>
      <c r="BD17" s="23" t="str">
        <f ca="1">IF(AND($B17="Goal",BD$5&gt;=$E17,BD$5&lt;=$E17+$F17-1),2,IF(AND($B17="Milestone",BD$5&gt;=$E17,BD$5&lt;=$E17+$F17-1),1,""))</f>
        <v/>
      </c>
      <c r="BE17" s="23" t="str">
        <f ca="1">IF(AND($B17="Goal",BE$5&gt;=$E17,BE$5&lt;=$E17+$F17-1),2,IF(AND($B17="Milestone",BE$5&gt;=$E17,BE$5&lt;=$E17+$F17-1),1,""))</f>
        <v/>
      </c>
      <c r="BF17" s="23" t="str">
        <f ca="1">IF(AND($B17="Goal",BF$5&gt;=$E17,BF$5&lt;=$E17+$F17-1),2,IF(AND($B17="Milestone",BF$5&gt;=$E17,BF$5&lt;=$E17+$F17-1),1,""))</f>
        <v/>
      </c>
      <c r="BG17" s="23" t="str">
        <f ca="1">IF(AND($B17="Goal",BG$5&gt;=$E17,BG$5&lt;=$E17+$F17-1),2,IF(AND($B17="Milestone",BG$5&gt;=$E17,BG$5&lt;=$E17+$F17-1),1,""))</f>
        <v/>
      </c>
      <c r="BH17" s="23" t="str">
        <f ca="1">IF(AND($B17="Goal",BH$5&gt;=$E17,BH$5&lt;=$E17+$F17-1),2,IF(AND($B17="Milestone",BH$5&gt;=$E17,BH$5&lt;=$E17+$F17-1),1,""))</f>
        <v/>
      </c>
      <c r="BI17" s="23" t="str">
        <f ca="1">IF(AND($B17="Goal",BI$5&gt;=$E17,BI$5&lt;=$E17+$F17-1),2,IF(AND($B17="Milestone",BI$5&gt;=$E17,BI$5&lt;=$E17+$F17-1),1,""))</f>
        <v/>
      </c>
      <c r="BJ17" s="23" t="str">
        <f ca="1">IF(AND($B17="Goal",BJ$5&gt;=$E17,BJ$5&lt;=$E17+$F17-1),2,IF(AND($B17="Milestone",BJ$5&gt;=$E17,BJ$5&lt;=$E17+$F17-1),1,""))</f>
        <v/>
      </c>
      <c r="BK17" s="23" t="str">
        <f ca="1">IF(AND($B17="Goal",BK$5&gt;=$E17,BK$5&lt;=$E17+$F17-1),2,IF(AND($B17="Milestone",BK$5&gt;=$E17,BK$5&lt;=$E17+$F17-1),1,""))</f>
        <v/>
      </c>
      <c r="BL17" s="23" t="str">
        <f ca="1">IF(AND($B17="Goal",BL$5&gt;=$E17,BL$5&lt;=$E17+$F17-1),2,IF(AND($B17="Milestone",BL$5&gt;=$E17,BL$5&lt;=$E17+$F17-1),1,""))</f>
        <v/>
      </c>
      <c r="BM17" s="23" t="str">
        <f ca="1">IF(AND($B17="Goal",BM$5&gt;=$E17,BM$5&lt;=$E17+$F17-1),2,IF(AND($B17="Milestone",BM$5&gt;=$E17,BM$5&lt;=$E17+$F17-1),1,""))</f>
        <v/>
      </c>
      <c r="BN17" s="23" t="str">
        <f ca="1">IF(AND($B17="Goal",BN$5&gt;=$E17,BN$5&lt;=$E17+$F17-1),2,IF(AND($B17="Milestone",BN$5&gt;=$E17,BN$5&lt;=$E17+$F17-1),1,""))</f>
        <v/>
      </c>
      <c r="BO17" s="23" t="str">
        <f ca="1">IF(AND($B17="Goal",BO$5&gt;=$E17,BO$5&lt;=$E17+$F17-1),2,IF(AND($B17="Milestone",BO$5&gt;=$E17,BO$5&lt;=$E17+$F17-1),1,""))</f>
        <v/>
      </c>
      <c r="BP17" s="23" t="str">
        <f ca="1">IF(AND($B17="Goal",BP$5&gt;=$E17,BP$5&lt;=$E17+$F17-1),2,IF(AND($B17="Milestone",BP$5&gt;=$E17,BP$5&lt;=$E17+$F17-1),1,""))</f>
        <v/>
      </c>
      <c r="BQ17" s="23" t="str">
        <f ca="1">IF(AND($B17="Goal",BQ$5&gt;=$E17,BQ$5&lt;=$E17+$F17-1),2,IF(AND($B17="Milestone",BQ$5&gt;=$E17,BQ$5&lt;=$E17+$F17-1),1,""))</f>
        <v/>
      </c>
      <c r="BR17" s="23" t="str">
        <f ca="1">IF(AND($B17="Goal",BR$5&gt;=$E17,BR$5&lt;=$E17+$F17-1),2,IF(AND($B17="Milestone",BR$5&gt;=$E17,BR$5&lt;=$E17+$F17-1),1,""))</f>
        <v/>
      </c>
      <c r="BS17" s="23" t="str">
        <f ca="1">IF(AND($B17="Goal",BS$5&gt;=$E17,BS$5&lt;=$E17+$F17-1),2,IF(AND($B17="Milestone",BS$5&gt;=$E17,BS$5&lt;=$E17+$F17-1),1,""))</f>
        <v/>
      </c>
      <c r="BT17" s="23" t="str">
        <f ca="1">IF(AND($B17="Goal",BT$5&gt;=$E17,BT$5&lt;=$E17+$F17-1),2,IF(AND($B17="Milestone",BT$5&gt;=$E17,BT$5&lt;=$E17+$F17-1),1,""))</f>
        <v/>
      </c>
      <c r="BU17" s="23" t="str">
        <f ca="1">IF(AND($B17="Goal",BU$5&gt;=$E17,BU$5&lt;=$E17+$F17-1),2,IF(AND($B17="Milestone",BU$5&gt;=$E17,BU$5&lt;=$E17+$F17-1),1,""))</f>
        <v/>
      </c>
      <c r="BV17" s="23" t="str">
        <f ca="1">IF(AND($B17="Goal",BV$5&gt;=$E17,BV$5&lt;=$E17+$F17-1),2,IF(AND($B17="Milestone",BV$5&gt;=$E17,BV$5&lt;=$E17+$F17-1),1,""))</f>
        <v/>
      </c>
      <c r="BW17" s="23" t="str">
        <f ca="1">IF(AND($B17="Goal",BW$5&gt;=$E17,BW$5&lt;=$E17+$F17-1),2,IF(AND($B17="Milestone",BW$5&gt;=$E17,BW$5&lt;=$E17+$F17-1),1,""))</f>
        <v/>
      </c>
      <c r="BX17" s="23" t="str">
        <f ca="1">IF(AND($B17="Goal",BX$5&gt;=$E17,BX$5&lt;=$E17+$F17-1),2,IF(AND($B17="Milestone",BX$5&gt;=$E17,BX$5&lt;=$E17+$F17-1),1,""))</f>
        <v/>
      </c>
      <c r="BY17" s="23" t="str">
        <f ca="1">IF(AND($B17="Goal",BY$5&gt;=$E17,BY$5&lt;=$E17+$F17-1),2,IF(AND($B17="Milestone",BY$5&gt;=$E17,BY$5&lt;=$E17+$F17-1),1,""))</f>
        <v/>
      </c>
      <c r="BZ17" s="23" t="str">
        <f ca="1">IF(AND($B17="Goal",BZ$5&gt;=$E17,BZ$5&lt;=$E17+$F17-1),2,IF(AND($B17="Milestone",BZ$5&gt;=$E17,BZ$5&lt;=$E17+$F17-1),1,""))</f>
        <v/>
      </c>
      <c r="CA17" s="23" t="str">
        <f ca="1">IF(AND($B17="Goal",CA$5&gt;=$E17,CA$5&lt;=$E17+$F17-1),2,IF(AND($B17="Milestone",CA$5&gt;=$E17,CA$5&lt;=$E17+$F17-1),1,""))</f>
        <v/>
      </c>
      <c r="CB17" s="23" t="str">
        <f ca="1">IF(AND($B17="Goal",CB$5&gt;=$E17,CB$5&lt;=$E17+$F17-1),2,IF(AND($B17="Milestone",CB$5&gt;=$E17,CB$5&lt;=$E17+$F17-1),1,""))</f>
        <v/>
      </c>
      <c r="CC17" s="23" t="str">
        <f ca="1">IF(AND($B17="Goal",CC$5&gt;=$E17,CC$5&lt;=$E17+$F17-1),2,IF(AND($B17="Milestone",CC$5&gt;=$E17,CC$5&lt;=$E17+$F17-1),1,""))</f>
        <v/>
      </c>
      <c r="CD17" s="23" t="str">
        <f ca="1">IF(AND($B17="Goal",CD$5&gt;=$E17,CD$5&lt;=$E17+$F17-1),2,IF(AND($B17="Milestone",CD$5&gt;=$E17,CD$5&lt;=$E17+$F17-1),1,""))</f>
        <v/>
      </c>
      <c r="CE17" s="23" t="str">
        <f ca="1">IF(AND($B17="Goal",CE$5&gt;=$E17,CE$5&lt;=$E17+$F17-1),2,IF(AND($B17="Milestone",CE$5&gt;=$E17,CE$5&lt;=$E17+$F17-1),1,""))</f>
        <v/>
      </c>
      <c r="CF17" s="23" t="str">
        <f ca="1">IF(AND($B17="Goal",CF$5&gt;=$E17,CF$5&lt;=$E17+$F17-1),2,IF(AND($B17="Milestone",CF$5&gt;=$E17,CF$5&lt;=$E17+$F17-1),1,""))</f>
        <v/>
      </c>
      <c r="CG17" s="23" t="str">
        <f ca="1">IF(AND($B17="Goal",CG$5&gt;=$E17,CG$5&lt;=$E17+$F17-1),2,IF(AND($B17="Milestone",CG$5&gt;=$E17,CG$5&lt;=$E17+$F17-1),1,""))</f>
        <v/>
      </c>
      <c r="CH17" s="23" t="str">
        <f ca="1">IF(AND($B17="Goal",CH$5&gt;=$E17,CH$5&lt;=$E17+$F17-1),2,IF(AND($B17="Milestone",CH$5&gt;=$E17,CH$5&lt;=$E17+$F17-1),1,""))</f>
        <v/>
      </c>
      <c r="CI17" s="23" t="str">
        <f ca="1">IF(AND($B17="Goal",CI$5&gt;=$E17,CI$5&lt;=$E17+$F17-1),2,IF(AND($B17="Milestone",CI$5&gt;=$E17,CI$5&lt;=$E17+$F17-1),1,""))</f>
        <v/>
      </c>
      <c r="CJ17" s="23" t="str">
        <f ca="1">IF(AND($B17="Goal",CJ$5&gt;=$E17,CJ$5&lt;=$E17+$F17-1),2,IF(AND($B17="Milestone",CJ$5&gt;=$E17,CJ$5&lt;=$E17+$F17-1),1,""))</f>
        <v/>
      </c>
      <c r="CK17" s="23" t="str">
        <f ca="1">IF(AND($B17="Goal",CK$5&gt;=$E17,CK$5&lt;=$E17+$F17-1),2,IF(AND($B17="Milestone",CK$5&gt;=$E17,CK$5&lt;=$E17+$F17-1),1,""))</f>
        <v/>
      </c>
      <c r="CL17" s="23" t="str">
        <f ca="1">IF(AND($B17="Goal",CL$5&gt;=$E17,CL$5&lt;=$E17+$F17-1),2,IF(AND($B17="Milestone",CL$5&gt;=$E17,CL$5&lt;=$E17+$F17-1),1,""))</f>
        <v/>
      </c>
      <c r="CM17" s="23" t="str">
        <f ca="1">IF(AND($B17="Goal",CM$5&gt;=$E17,CM$5&lt;=$E17+$F17-1),2,IF(AND($B17="Milestone",CM$5&gt;=$E17,CM$5&lt;=$E17+$F17-1),1,""))</f>
        <v/>
      </c>
      <c r="CN17" s="23" t="str">
        <f ca="1">IF(AND($B17="Goal",CN$5&gt;=$E17,CN$5&lt;=$E17+$F17-1),2,IF(AND($B17="Milestone",CN$5&gt;=$E17,CN$5&lt;=$E17+$F17-1),1,""))</f>
        <v/>
      </c>
      <c r="CO17" s="23" t="str">
        <f ca="1">IF(AND($B17="Goal",CO$5&gt;=$E17,CO$5&lt;=$E17+$F17-1),2,IF(AND($B17="Milestone",CO$5&gt;=$E17,CO$5&lt;=$E17+$F17-1),1,""))</f>
        <v/>
      </c>
      <c r="CP17" s="23" t="str">
        <f ca="1">IF(AND($B17="Goal",CP$5&gt;=$E17,CP$5&lt;=$E17+$F17-1),2,IF(AND($B17="Milestone",CP$5&gt;=$E17,CP$5&lt;=$E17+$F17-1),1,""))</f>
        <v/>
      </c>
      <c r="CQ17" s="23" t="str">
        <f ca="1">IF(AND($B17="Goal",CQ$5&gt;=$E17,CQ$5&lt;=$E17+$F17-1),2,IF(AND($B17="Milestone",CQ$5&gt;=$E17,CQ$5&lt;=$E17+$F17-1),1,""))</f>
        <v/>
      </c>
      <c r="CR17" s="23" t="str">
        <f ca="1">IF(AND($B17="Goal",CR$5&gt;=$E17,CR$5&lt;=$E17+$F17-1),2,IF(AND($B17="Milestone",CR$5&gt;=$E17,CR$5&lt;=$E17+$F17-1),1,""))</f>
        <v/>
      </c>
      <c r="CS17" s="23" t="str">
        <f ca="1">IF(AND($B17="Goal",CS$5&gt;=$E17,CS$5&lt;=$E17+$F17-1),2,IF(AND($B17="Milestone",CS$5&gt;=$E17,CS$5&lt;=$E17+$F17-1),1,""))</f>
        <v/>
      </c>
      <c r="CT17" s="23" t="str">
        <f ca="1">IF(AND($B17="Goal",CT$5&gt;=$E17,CT$5&lt;=$E17+$F17-1),2,IF(AND($B17="Milestone",CT$5&gt;=$E17,CT$5&lt;=$E17+$F17-1),1,""))</f>
        <v/>
      </c>
      <c r="CU17" s="23" t="str">
        <f ca="1">IF(AND($B17="Goal",CU$5&gt;=$E17,CU$5&lt;=$E17+$F17-1),2,IF(AND($B17="Milestone",CU$5&gt;=$E17,CU$5&lt;=$E17+$F17-1),1,""))</f>
        <v/>
      </c>
      <c r="CV17" s="23" t="str">
        <f ca="1">IF(AND($B17="Goal",CV$5&gt;=$E17,CV$5&lt;=$E17+$F17-1),2,IF(AND($B17="Milestone",CV$5&gt;=$E17,CV$5&lt;=$E17+$F17-1),1,""))</f>
        <v/>
      </c>
      <c r="CW17" s="23" t="str">
        <f ca="1">IF(AND($B17="Goal",CW$5&gt;=$E17,CW$5&lt;=$E17+$F17-1),2,IF(AND($B17="Milestone",CW$5&gt;=$E17,CW$5&lt;=$E17+$F17-1),1,""))</f>
        <v/>
      </c>
      <c r="CX17" s="23" t="str">
        <f ca="1">IF(AND($B17="Goal",CX$5&gt;=$E17,CX$5&lt;=$E17+$F17-1),2,IF(AND($B17="Milestone",CX$5&gt;=$E17,CX$5&lt;=$E17+$F17-1),1,""))</f>
        <v/>
      </c>
      <c r="CY17" s="23" t="str">
        <f ca="1">IF(AND($B17="Goal",CY$5&gt;=$E17,CY$5&lt;=$E17+$F17-1),2,IF(AND($B17="Milestone",CY$5&gt;=$E17,CY$5&lt;=$E17+$F17-1),1,""))</f>
        <v/>
      </c>
      <c r="CZ17" s="23" t="str">
        <f ca="1">IF(AND($B17="Goal",CZ$5&gt;=$E17,CZ$5&lt;=$E17+$F17-1),2,IF(AND($B17="Milestone",CZ$5&gt;=$E17,CZ$5&lt;=$E17+$F17-1),1,""))</f>
        <v/>
      </c>
      <c r="DA17" s="23" t="str">
        <f ca="1">IF(AND($B17="Goal",DA$5&gt;=$E17,DA$5&lt;=$E17+$F17-1),2,IF(AND($B17="Milestone",DA$5&gt;=$E17,DA$5&lt;=$E17+$F17-1),1,""))</f>
        <v/>
      </c>
      <c r="DB17" s="23" t="str">
        <f ca="1">IF(AND($B17="Goal",DB$5&gt;=$E17,DB$5&lt;=$E17+$F17-1),2,IF(AND($B17="Milestone",DB$5&gt;=$E17,DB$5&lt;=$E17+$F17-1),1,""))</f>
        <v/>
      </c>
      <c r="DC17" s="23" t="str">
        <f ca="1">IF(AND($B17="Goal",DC$5&gt;=$E17,DC$5&lt;=$E17+$F17-1),2,IF(AND($B17="Milestone",DC$5&gt;=$E17,DC$5&lt;=$E17+$F17-1),1,""))</f>
        <v/>
      </c>
      <c r="DD17" s="23" t="str">
        <f ca="1">IF(AND($B17="Goal",DD$5&gt;=$E17,DD$5&lt;=$E17+$F17-1),2,IF(AND($B17="Milestone",DD$5&gt;=$E17,DD$5&lt;=$E17+$F17-1),1,""))</f>
        <v/>
      </c>
      <c r="DE17" s="23" t="str">
        <f ca="1">IF(AND($B17="Goal",DE$5&gt;=$E17,DE$5&lt;=$E17+$F17-1),2,IF(AND($B17="Milestone",DE$5&gt;=$E17,DE$5&lt;=$E17+$F17-1),1,""))</f>
        <v/>
      </c>
      <c r="DF17" s="23" t="str">
        <f ca="1">IF(AND($B17="Goal",DF$5&gt;=$E17,DF$5&lt;=$E17+$F17-1),2,IF(AND($B17="Milestone",DF$5&gt;=$E17,DF$5&lt;=$E17+$F17-1),1,""))</f>
        <v/>
      </c>
      <c r="DG17" s="23" t="str">
        <f ca="1">IF(AND($B17="Goal",DG$5&gt;=$E17,DG$5&lt;=$E17+$F17-1),2,IF(AND($B17="Milestone",DG$5&gt;=$E17,DG$5&lt;=$E17+$F17-1),1,""))</f>
        <v/>
      </c>
      <c r="DH17" s="23" t="str">
        <f ca="1">IF(AND($B17="Goal",DH$5&gt;=$E17,DH$5&lt;=$E17+$F17-1),2,IF(AND($B17="Milestone",DH$5&gt;=$E17,DH$5&lt;=$E17+$F17-1),1,""))</f>
        <v/>
      </c>
      <c r="DI17" s="23" t="str">
        <f ca="1">IF(AND($B17="Goal",DI$5&gt;=$E17,DI$5&lt;=$E17+$F17-1),2,IF(AND($B17="Milestone",DI$5&gt;=$E17,DI$5&lt;=$E17+$F17-1),1,""))</f>
        <v/>
      </c>
      <c r="DJ17" s="23" t="str">
        <f ca="1">IF(AND($B17="Goal",DJ$5&gt;=$E17,DJ$5&lt;=$E17+$F17-1),2,IF(AND($B17="Milestone",DJ$5&gt;=$E17,DJ$5&lt;=$E17+$F17-1),1,""))</f>
        <v/>
      </c>
      <c r="DK17" s="23" t="str">
        <f ca="1">IF(AND($B17="Goal",DK$5&gt;=$E17,DK$5&lt;=$E17+$F17-1),2,IF(AND($B17="Milestone",DK$5&gt;=$E17,DK$5&lt;=$E17+$F17-1),1,""))</f>
        <v/>
      </c>
      <c r="DL17" s="23" t="str">
        <f ca="1">IF(AND($B17="Goal",DL$5&gt;=$E17,DL$5&lt;=$E17+$F17-1),2,IF(AND($B17="Milestone",DL$5&gt;=$E17,DL$5&lt;=$E17+$F17-1),1,""))</f>
        <v/>
      </c>
      <c r="DM17" s="23" t="str">
        <f ca="1">IF(AND($B17="Goal",DM$5&gt;=$E17,DM$5&lt;=$E17+$F17-1),2,IF(AND($B17="Milestone",DM$5&gt;=$E17,DM$5&lt;=$E17+$F17-1),1,""))</f>
        <v/>
      </c>
      <c r="DN17" s="23" t="str">
        <f ca="1">IF(AND($B17="Goal",DN$5&gt;=$E17,DN$5&lt;=$E17+$F17-1),2,IF(AND($B17="Milestone",DN$5&gt;=$E17,DN$5&lt;=$E17+$F17-1),1,""))</f>
        <v/>
      </c>
      <c r="DO17" s="23" t="str">
        <f ca="1">IF(AND($B17="Goal",DO$5&gt;=$E17,DO$5&lt;=$E17+$F17-1),2,IF(AND($B17="Milestone",DO$5&gt;=$E17,DO$5&lt;=$E17+$F17-1),1,""))</f>
        <v/>
      </c>
      <c r="DP17" s="23" t="str">
        <f ca="1">IF(AND($B17="Goal",DP$5&gt;=$E17,DP$5&lt;=$E17+$F17-1),2,IF(AND($B17="Milestone",DP$5&gt;=$E17,DP$5&lt;=$E17+$F17-1),1,""))</f>
        <v/>
      </c>
      <c r="DQ17" s="23" t="str">
        <f ca="1">IF(AND($B17="Goal",DQ$5&gt;=$E17,DQ$5&lt;=$E17+$F17-1),2,IF(AND($B17="Milestone",DQ$5&gt;=$E17,DQ$5&lt;=$E17+$F17-1),1,""))</f>
        <v/>
      </c>
      <c r="DR17" s="23" t="str">
        <f ca="1">IF(AND($B17="Goal",DR$5&gt;=$E17,DR$5&lt;=$E17+$F17-1),2,IF(AND($B17="Milestone",DR$5&gt;=$E17,DR$5&lt;=$E17+$F17-1),1,""))</f>
        <v/>
      </c>
      <c r="DS17" s="23" t="str">
        <f ca="1">IF(AND($B17="Goal",DS$5&gt;=$E17,DS$5&lt;=$E17+$F17-1),2,IF(AND($B17="Milestone",DS$5&gt;=$E17,DS$5&lt;=$E17+$F17-1),1,""))</f>
        <v/>
      </c>
      <c r="DT17" s="23" t="str">
        <f ca="1">IF(AND($B17="Goal",DT$5&gt;=$E17,DT$5&lt;=$E17+$F17-1),2,IF(AND($B17="Milestone",DT$5&gt;=$E17,DT$5&lt;=$E17+$F17-1),1,""))</f>
        <v/>
      </c>
      <c r="DU17" s="23" t="str">
        <f ca="1">IF(AND($B17="Goal",DU$5&gt;=$E17,DU$5&lt;=$E17+$F17-1),2,IF(AND($B17="Milestone",DU$5&gt;=$E17,DU$5&lt;=$E17+$F17-1),1,""))</f>
        <v/>
      </c>
      <c r="DV17" s="23" t="str">
        <f ca="1">IF(AND($B17="Goal",DV$5&gt;=$E17,DV$5&lt;=$E17+$F17-1),2,IF(AND($B17="Milestone",DV$5&gt;=$E17,DV$5&lt;=$E17+$F17-1),1,""))</f>
        <v/>
      </c>
      <c r="DW17" s="23" t="str">
        <f ca="1">IF(AND($B17="Goal",DW$5&gt;=$E17,DW$5&lt;=$E17+$F17-1),2,IF(AND($B17="Milestone",DW$5&gt;=$E17,DW$5&lt;=$E17+$F17-1),1,""))</f>
        <v/>
      </c>
      <c r="DX17" s="23" t="str">
        <f ca="1">IF(AND($B17="Goal",DX$5&gt;=$E17,DX$5&lt;=$E17+$F17-1),2,IF(AND($B17="Milestone",DX$5&gt;=$E17,DX$5&lt;=$E17+$F17-1),1,""))</f>
        <v/>
      </c>
      <c r="DY17" s="23" t="str">
        <f ca="1">IF(AND($B17="Goal",DY$5&gt;=$E17,DY$5&lt;=$E17+$F17-1),2,IF(AND($B17="Milestone",DY$5&gt;=$E17,DY$5&lt;=$E17+$F17-1),1,""))</f>
        <v/>
      </c>
      <c r="DZ17" s="23" t="str">
        <f ca="1">IF(AND($B17="Goal",DZ$5&gt;=$E17,DZ$5&lt;=$E17+$F17-1),2,IF(AND($B17="Milestone",DZ$5&gt;=$E17,DZ$5&lt;=$E17+$F17-1),1,""))</f>
        <v/>
      </c>
      <c r="EA17" s="23" t="str">
        <f ca="1">IF(AND($B17="Goal",EA$5&gt;=$E17,EA$5&lt;=$E17+$F17-1),2,IF(AND($B17="Milestone",EA$5&gt;=$E17,EA$5&lt;=$E17+$F17-1),1,""))</f>
        <v/>
      </c>
      <c r="EB17" s="23" t="str">
        <f ca="1">IF(AND($B17="Goal",EB$5&gt;=$E17,EB$5&lt;=$E17+$F17-1),2,IF(AND($B17="Milestone",EB$5&gt;=$E17,EB$5&lt;=$E17+$F17-1),1,""))</f>
        <v/>
      </c>
      <c r="EC17" s="23" t="str">
        <f ca="1">IF(AND($B17="Goal",EC$5&gt;=$E17,EC$5&lt;=$E17+$F17-1),2,IF(AND($B17="Milestone",EC$5&gt;=$E17,EC$5&lt;=$E17+$F17-1),1,""))</f>
        <v/>
      </c>
      <c r="ED17" s="23" t="str">
        <f ca="1">IF(AND($B17="Goal",ED$5&gt;=$E17,ED$5&lt;=$E17+$F17-1),2,IF(AND($B17="Milestone",ED$5&gt;=$E17,ED$5&lt;=$E17+$F17-1),1,""))</f>
        <v/>
      </c>
      <c r="EE17" s="23" t="str">
        <f ca="1">IF(AND($B17="Goal",EE$5&gt;=$E17,EE$5&lt;=$E17+$F17-1),2,IF(AND($B17="Milestone",EE$5&gt;=$E17,EE$5&lt;=$E17+$F17-1),1,""))</f>
        <v/>
      </c>
      <c r="EF17" s="23" t="str">
        <f ca="1">IF(AND($B17="Goal",EF$5&gt;=$E17,EF$5&lt;=$E17+$F17-1),2,IF(AND($B17="Milestone",EF$5&gt;=$E17,EF$5&lt;=$E17+$F17-1),1,""))</f>
        <v/>
      </c>
      <c r="EG17" s="23" t="str">
        <f ca="1">IF(AND($B17="Goal",EG$5&gt;=$E17,EG$5&lt;=$E17+$F17-1),2,IF(AND($B17="Milestone",EG$5&gt;=$E17,EG$5&lt;=$E17+$F17-1),1,""))</f>
        <v/>
      </c>
      <c r="EH17" s="23" t="str">
        <f ca="1">IF(AND($B17="Goal",EH$5&gt;=$E17,EH$5&lt;=$E17+$F17-1),2,IF(AND($B17="Milestone",EH$5&gt;=$E17,EH$5&lt;=$E17+$F17-1),1,""))</f>
        <v/>
      </c>
      <c r="EI17" s="23" t="str">
        <f ca="1">IF(AND($B17="Goal",EI$5&gt;=$E17,EI$5&lt;=$E17+$F17-1),2,IF(AND($B17="Milestone",EI$5&gt;=$E17,EI$5&lt;=$E17+$F17-1),1,""))</f>
        <v/>
      </c>
      <c r="EJ17" s="23" t="str">
        <f ca="1">IF(AND($B17="Goal",EJ$5&gt;=$E17,EJ$5&lt;=$E17+$F17-1),2,IF(AND($B17="Milestone",EJ$5&gt;=$E17,EJ$5&lt;=$E17+$F17-1),1,""))</f>
        <v/>
      </c>
      <c r="EK17" s="23" t="str">
        <f ca="1">IF(AND($B17="Goal",EK$5&gt;=$E17,EK$5&lt;=$E17+$F17-1),2,IF(AND($B17="Milestone",EK$5&gt;=$E17,EK$5&lt;=$E17+$F17-1),1,""))</f>
        <v/>
      </c>
      <c r="EL17" s="23" t="str">
        <f ca="1">IF(AND($B17="Goal",EL$5&gt;=$E17,EL$5&lt;=$E17+$F17-1),2,IF(AND($B17="Milestone",EL$5&gt;=$E17,EL$5&lt;=$E17+$F17-1),1,""))</f>
        <v/>
      </c>
      <c r="EM17" s="23" t="str">
        <f ca="1">IF(AND($B17="Goal",EM$5&gt;=$E17,EM$5&lt;=$E17+$F17-1),2,IF(AND($B17="Milestone",EM$5&gt;=$E17,EM$5&lt;=$E17+$F17-1),1,""))</f>
        <v/>
      </c>
      <c r="EN17" s="23" t="str">
        <f ca="1">IF(AND($B17="Goal",EN$5&gt;=$E17,EN$5&lt;=$E17+$F17-1),2,IF(AND($B17="Milestone",EN$5&gt;=$E17,EN$5&lt;=$E17+$F17-1),1,""))</f>
        <v/>
      </c>
      <c r="EO17" s="23" t="str">
        <f ca="1">IF(AND($B17="Goal",EO$5&gt;=$E17,EO$5&lt;=$E17+$F17-1),2,IF(AND($B17="Milestone",EO$5&gt;=$E17,EO$5&lt;=$E17+$F17-1),1,""))</f>
        <v/>
      </c>
      <c r="EP17" s="23" t="str">
        <f ca="1">IF(AND($B17="Goal",EP$5&gt;=$E17,EP$5&lt;=$E17+$F17-1),2,IF(AND($B17="Milestone",EP$5&gt;=$E17,EP$5&lt;=$E17+$F17-1),1,""))</f>
        <v/>
      </c>
      <c r="EQ17" s="23" t="str">
        <f ca="1">IF(AND($B17="Goal",EQ$5&gt;=$E17,EQ$5&lt;=$E17+$F17-1),2,IF(AND($B17="Milestone",EQ$5&gt;=$E17,EQ$5&lt;=$E17+$F17-1),1,""))</f>
        <v/>
      </c>
      <c r="ER17" s="23" t="str">
        <f ca="1">IF(AND($B17="Goal",ER$5&gt;=$E17,ER$5&lt;=$E17+$F17-1),2,IF(AND($B17="Milestone",ER$5&gt;=$E17,ER$5&lt;=$E17+$F17-1),1,""))</f>
        <v/>
      </c>
      <c r="ES17" s="23" t="str">
        <f ca="1">IF(AND($B17="Goal",ES$5&gt;=$E17,ES$5&lt;=$E17+$F17-1),2,IF(AND($B17="Milestone",ES$5&gt;=$E17,ES$5&lt;=$E17+$F17-1),1,""))</f>
        <v/>
      </c>
      <c r="ET17" s="23" t="str">
        <f ca="1">IF(AND($B17="Goal",ET$5&gt;=$E17,ET$5&lt;=$E17+$F17-1),2,IF(AND($B17="Milestone",ET$5&gt;=$E17,ET$5&lt;=$E17+$F17-1),1,""))</f>
        <v/>
      </c>
      <c r="EU17" s="23" t="str">
        <f ca="1">IF(AND($B17="Goal",EU$5&gt;=$E17,EU$5&lt;=$E17+$F17-1),2,IF(AND($B17="Milestone",EU$5&gt;=$E17,EU$5&lt;=$E17+$F17-1),1,""))</f>
        <v/>
      </c>
      <c r="EV17" s="23" t="str">
        <f ca="1">IF(AND($B17="Goal",EV$5&gt;=$E17,EV$5&lt;=$E17+$F17-1),2,IF(AND($B17="Milestone",EV$5&gt;=$E17,EV$5&lt;=$E17+$F17-1),1,""))</f>
        <v/>
      </c>
      <c r="EW17" s="23" t="str">
        <f ca="1">IF(AND($B17="Goal",EW$5&gt;=$E17,EW$5&lt;=$E17+$F17-1),2,IF(AND($B17="Milestone",EW$5&gt;=$E17,EW$5&lt;=$E17+$F17-1),1,""))</f>
        <v/>
      </c>
      <c r="EX17" s="23" t="str">
        <f ca="1">IF(AND($B17="Goal",EX$5&gt;=$E17,EX$5&lt;=$E17+$F17-1),2,IF(AND($B17="Milestone",EX$5&gt;=$E17,EX$5&lt;=$E17+$F17-1),1,""))</f>
        <v/>
      </c>
      <c r="EY17" s="23" t="str">
        <f ca="1">IF(AND($B17="Goal",EY$5&gt;=$E17,EY$5&lt;=$E17+$F17-1),2,IF(AND($B17="Milestone",EY$5&gt;=$E17,EY$5&lt;=$E17+$F17-1),1,""))</f>
        <v/>
      </c>
      <c r="EZ17" s="23" t="str">
        <f ca="1">IF(AND($B17="Goal",EZ$5&gt;=$E17,EZ$5&lt;=$E17+$F17-1),2,IF(AND($B17="Milestone",EZ$5&gt;=$E17,EZ$5&lt;=$E17+$F17-1),1,""))</f>
        <v/>
      </c>
      <c r="FA17" s="23" t="str">
        <f ca="1">IF(AND($B17="Goal",FA$5&gt;=$E17,FA$5&lt;=$E17+$F17-1),2,IF(AND($B17="Milestone",FA$5&gt;=$E17,FA$5&lt;=$E17+$F17-1),1,""))</f>
        <v/>
      </c>
      <c r="FB17" s="23" t="str">
        <f ca="1">IF(AND($B17="Goal",FB$5&gt;=$E17,FB$5&lt;=$E17+$F17-1),2,IF(AND($B17="Milestone",FB$5&gt;=$E17,FB$5&lt;=$E17+$F17-1),1,""))</f>
        <v/>
      </c>
      <c r="FC17" s="23" t="str">
        <f ca="1">IF(AND($B17="Goal",FC$5&gt;=$E17,FC$5&lt;=$E17+$F17-1),2,IF(AND($B17="Milestone",FC$5&gt;=$E17,FC$5&lt;=$E17+$F17-1),1,""))</f>
        <v/>
      </c>
      <c r="FD17" s="23" t="str">
        <f ca="1">IF(AND($B17="Goal",FD$5&gt;=$E17,FD$5&lt;=$E17+$F17-1),2,IF(AND($B17="Milestone",FD$5&gt;=$E17,FD$5&lt;=$E17+$F17-1),1,""))</f>
        <v/>
      </c>
      <c r="FE17" s="23" t="str">
        <f ca="1">IF(AND($B17="Goal",FE$5&gt;=$E17,FE$5&lt;=$E17+$F17-1),2,IF(AND($B17="Milestone",FE$5&gt;=$E17,FE$5&lt;=$E17+$F17-1),1,""))</f>
        <v/>
      </c>
      <c r="FF17" s="23" t="str">
        <f ca="1">IF(AND($B17="Goal",FF$5&gt;=$E17,FF$5&lt;=$E17+$F17-1),2,IF(AND($B17="Milestone",FF$5&gt;=$E17,FF$5&lt;=$E17+$F17-1),1,""))</f>
        <v/>
      </c>
      <c r="FG17" s="23" t="str">
        <f ca="1">IF(AND($B17="Goal",FG$5&gt;=$E17,FG$5&lt;=$E17+$F17-1),2,IF(AND($B17="Milestone",FG$5&gt;=$E17,FG$5&lt;=$E17+$F17-1),1,""))</f>
        <v/>
      </c>
      <c r="FH17" s="23" t="str">
        <f ca="1">IF(AND($B17="Goal",FH$5&gt;=$E17,FH$5&lt;=$E17+$F17-1),2,IF(AND($B17="Milestone",FH$5&gt;=$E17,FH$5&lt;=$E17+$F17-1),1,""))</f>
        <v/>
      </c>
      <c r="FI17" s="23" t="str">
        <f ca="1">IF(AND($B17="Goal",FI$5&gt;=$E17,FI$5&lt;=$E17+$F17-1),2,IF(AND($B17="Milestone",FI$5&gt;=$E17,FI$5&lt;=$E17+$F17-1),1,""))</f>
        <v/>
      </c>
      <c r="FJ17" s="23" t="str">
        <f ca="1">IF(AND($B17="Goal",FJ$5&gt;=$E17,FJ$5&lt;=$E17+$F17-1),2,IF(AND($B17="Milestone",FJ$5&gt;=$E17,FJ$5&lt;=$E17+$F17-1),1,""))</f>
        <v/>
      </c>
      <c r="FK17" s="23" t="str">
        <f ca="1">IF(AND($B17="Goal",FK$5&gt;=$E17,FK$5&lt;=$E17+$F17-1),2,IF(AND($B17="Milestone",FK$5&gt;=$E17,FK$5&lt;=$E17+$F17-1),1,""))</f>
        <v/>
      </c>
      <c r="FL17" s="23" t="str">
        <f ca="1">IF(AND($B17="Goal",FL$5&gt;=$E17,FL$5&lt;=$E17+$F17-1),2,IF(AND($B17="Milestone",FL$5&gt;=$E17,FL$5&lt;=$E17+$F17-1),1,""))</f>
        <v/>
      </c>
      <c r="FM17" s="23" t="str">
        <f ca="1">IF(AND($B17="Goal",FM$5&gt;=$E17,FM$5&lt;=$E17+$F17-1),2,IF(AND($B17="Milestone",FM$5&gt;=$E17,FM$5&lt;=$E17+$F17-1),1,""))</f>
        <v/>
      </c>
      <c r="FN17" s="23" t="str">
        <f ca="1">IF(AND($B17="Goal",FN$5&gt;=$E17,FN$5&lt;=$E17+$F17-1),2,IF(AND($B17="Milestone",FN$5&gt;=$E17,FN$5&lt;=$E17+$F17-1),1,""))</f>
        <v/>
      </c>
      <c r="FO17" s="23" t="str">
        <f ca="1">IF(AND($B17="Goal",FO$5&gt;=$E17,FO$5&lt;=$E17+$F17-1),2,IF(AND($B17="Milestone",FO$5&gt;=$E17,FO$5&lt;=$E17+$F17-1),1,""))</f>
        <v/>
      </c>
      <c r="FP17" s="23" t="str">
        <f ca="1">IF(AND($B17="Goal",FP$5&gt;=$E17,FP$5&lt;=$E17+$F17-1),2,IF(AND($B17="Milestone",FP$5&gt;=$E17,FP$5&lt;=$E17+$F17-1),1,""))</f>
        <v/>
      </c>
      <c r="FQ17" s="23" t="str">
        <f ca="1">IF(AND($B17="Goal",FQ$5&gt;=$E17,FQ$5&lt;=$E17+$F17-1),2,IF(AND($B17="Milestone",FQ$5&gt;=$E17,FQ$5&lt;=$E17+$F17-1),1,""))</f>
        <v/>
      </c>
      <c r="FR17" s="23" t="str">
        <f ca="1">IF(AND($B17="Goal",FR$5&gt;=$E17,FR$5&lt;=$E17+$F17-1),2,IF(AND($B17="Milestone",FR$5&gt;=$E17,FR$5&lt;=$E17+$F17-1),1,""))</f>
        <v/>
      </c>
      <c r="FS17" s="23" t="str">
        <f ca="1">IF(AND($B17="Goal",FS$5&gt;=$E17,FS$5&lt;=$E17+$F17-1),2,IF(AND($B17="Milestone",FS$5&gt;=$E17,FS$5&lt;=$E17+$F17-1),1,""))</f>
        <v/>
      </c>
      <c r="FT17" s="23" t="str">
        <f ca="1">IF(AND($B17="Goal",FT$5&gt;=$E17,FT$5&lt;=$E17+$F17-1),2,IF(AND($B17="Milestone",FT$5&gt;=$E17,FT$5&lt;=$E17+$F17-1),1,""))</f>
        <v/>
      </c>
      <c r="FU17" s="23" t="str">
        <f ca="1">IF(AND($B17="Goal",FU$5&gt;=$E17,FU$5&lt;=$E17+$F17-1),2,IF(AND($B17="Milestone",FU$5&gt;=$E17,FU$5&lt;=$E17+$F17-1),1,""))</f>
        <v/>
      </c>
      <c r="FV17" s="23" t="str">
        <f ca="1">IF(AND($B17="Goal",FV$5&gt;=$E17,FV$5&lt;=$E17+$F17-1),2,IF(AND($B17="Milestone",FV$5&gt;=$E17,FV$5&lt;=$E17+$F17-1),1,""))</f>
        <v/>
      </c>
      <c r="FW17" s="23" t="str">
        <f ca="1">IF(AND($B17="Goal",FW$5&gt;=$E17,FW$5&lt;=$E17+$F17-1),2,IF(AND($B17="Milestone",FW$5&gt;=$E17,FW$5&lt;=$E17+$F17-1),1,""))</f>
        <v/>
      </c>
      <c r="FX17" s="23" t="str">
        <f ca="1">IF(AND($B17="Goal",FX$5&gt;=$E17,FX$5&lt;=$E17+$F17-1),2,IF(AND($B17="Milestone",FX$5&gt;=$E17,FX$5&lt;=$E17+$F17-1),1,""))</f>
        <v/>
      </c>
      <c r="FY17" s="23" t="str">
        <f ca="1">IF(AND($B17="Goal",FY$5&gt;=$E17,FY$5&lt;=$E17+$F17-1),2,IF(AND($B17="Milestone",FY$5&gt;=$E17,FY$5&lt;=$E17+$F17-1),1,""))</f>
        <v/>
      </c>
      <c r="FZ17" s="23" t="str">
        <f ca="1">IF(AND($B17="Goal",FZ$5&gt;=$E17,FZ$5&lt;=$E17+$F17-1),2,IF(AND($B17="Milestone",FZ$5&gt;=$E17,FZ$5&lt;=$E17+$F17-1),1,""))</f>
        <v/>
      </c>
      <c r="GA17" s="23" t="str">
        <f ca="1">IF(AND($B17="Goal",GA$5&gt;=$E17,GA$5&lt;=$E17+$F17-1),2,IF(AND($B17="Milestone",GA$5&gt;=$E17,GA$5&lt;=$E17+$F17-1),1,""))</f>
        <v/>
      </c>
      <c r="GB17" s="23" t="str">
        <f ca="1">IF(AND($B17="Goal",GB$5&gt;=$E17,GB$5&lt;=$E17+$F17-1),2,IF(AND($B17="Milestone",GB$5&gt;=$E17,GB$5&lt;=$E17+$F17-1),1,""))</f>
        <v/>
      </c>
      <c r="GC17" s="23" t="str">
        <f ca="1">IF(AND($B17="Goal",GC$5&gt;=$E17,GC$5&lt;=$E17+$F17-1),2,IF(AND($B17="Milestone",GC$5&gt;=$E17,GC$5&lt;=$E17+$F17-1),1,""))</f>
        <v/>
      </c>
      <c r="GD17" s="23" t="str">
        <f ca="1">IF(AND($B17="Goal",GD$5&gt;=$E17,GD$5&lt;=$E17+$F17-1),2,IF(AND($B17="Milestone",GD$5&gt;=$E17,GD$5&lt;=$E17+$F17-1),1,""))</f>
        <v/>
      </c>
      <c r="GE17" s="23" t="str">
        <f ca="1">IF(AND($B17="Goal",GE$5&gt;=$E17,GE$5&lt;=$E17+$F17-1),2,IF(AND($B17="Milestone",GE$5&gt;=$E17,GE$5&lt;=$E17+$F17-1),1,""))</f>
        <v/>
      </c>
      <c r="GF17" s="23" t="str">
        <f ca="1">IF(AND($B17="Goal",GF$5&gt;=$E17,GF$5&lt;=$E17+$F17-1),2,IF(AND($B17="Milestone",GF$5&gt;=$E17,GF$5&lt;=$E17+$F17-1),1,""))</f>
        <v/>
      </c>
      <c r="GG17" s="23" t="str">
        <f ca="1">IF(AND($B17="Goal",GG$5&gt;=$E17,GG$5&lt;=$E17+$F17-1),2,IF(AND($B17="Milestone",GG$5&gt;=$E17,GG$5&lt;=$E17+$F17-1),1,""))</f>
        <v/>
      </c>
    </row>
    <row r="18" spans="1:189" s="2" customFormat="1" customHeight="1">
      <c r="A18" s="26" t="s">
        <v>30</v>
      </c>
      <c r="B18" s="20" t="s">
        <v>3</v>
      </c>
      <c r="C18" s="20"/>
      <c r="D18" s="17"/>
      <c r="E18" s="18">
        <v>43659</v>
      </c>
      <c r="F18" s="39">
        <v>1</v>
      </c>
      <c r="G18" s="19">
        <v>120</v>
      </c>
      <c r="H18" s="23" t="str">
        <f ca="1">IF(AND($B18="Goal",H$5&gt;=$E18,H$5&lt;=$E18+$F18-1),2,IF(AND($B18="Milestone",H$5&gt;=$E18,H$5&lt;=$E18+$F18-1),1,""))</f>
        <v/>
      </c>
      <c r="I18" s="23" t="str">
        <f ca="1">IF(AND($B18="Goal",I$5&gt;=$E18,I$5&lt;=$E18+$F18-1),2,IF(AND($B18="Milestone",I$5&gt;=$E18,I$5&lt;=$E18+$F18-1),1,""))</f>
        <v/>
      </c>
      <c r="J18" s="23" t="str">
        <f ca="1">IF(AND($B18="Goal",J$5&gt;=$E18,J$5&lt;=$E18+$F18-1),2,IF(AND($B18="Milestone",J$5&gt;=$E18,J$5&lt;=$E18+$F18-1),1,""))</f>
        <v/>
      </c>
      <c r="K18" s="23" t="str">
        <f ca="1">IF(AND($B18="Goal",K$5&gt;=$E18,K$5&lt;=$E18+$F18-1),2,IF(AND($B18="Milestone",K$5&gt;=$E18,K$5&lt;=$E18+$F18-1),1,""))</f>
        <v/>
      </c>
      <c r="L18" s="23" t="str">
        <f ca="1">IF(AND($B18="Goal",L$5&gt;=$E18,L$5&lt;=$E18+$F18-1),2,IF(AND($B18="Milestone",L$5&gt;=$E18,L$5&lt;=$E18+$F18-1),1,""))</f>
        <v/>
      </c>
      <c r="M18" s="23" t="str">
        <f ca="1">IF(AND($B18="Goal",M$5&gt;=$E18,M$5&lt;=$E18+$F18-1),2,IF(AND($B18="Milestone",M$5&gt;=$E18,M$5&lt;=$E18+$F18-1),1,""))</f>
        <v/>
      </c>
      <c r="N18" s="23" t="str">
        <f ca="1">IF(AND($B18="Goal",N$5&gt;=$E18,N$5&lt;=$E18+$F18-1),2,IF(AND($B18="Milestone",N$5&gt;=$E18,N$5&lt;=$E18+$F18-1),1,""))</f>
        <v/>
      </c>
      <c r="O18" s="23" t="str">
        <f ca="1">IF(AND($B18="Goal",O$5&gt;=$E18,O$5&lt;=$E18+$F18-1),2,IF(AND($B18="Milestone",O$5&gt;=$E18,O$5&lt;=$E18+$F18-1),1,""))</f>
        <v/>
      </c>
      <c r="P18" s="23" t="str">
        <f ca="1">IF(AND($B18="Goal",P$5&gt;=$E18,P$5&lt;=$E18+$F18-1),2,IF(AND($B18="Milestone",P$5&gt;=$E18,P$5&lt;=$E18+$F18-1),1,""))</f>
        <v/>
      </c>
      <c r="Q18" s="23" t="str">
        <f ca="1">IF(AND($B18="Goal",Q$5&gt;=$E18,Q$5&lt;=$E18+$F18-1),2,IF(AND($B18="Milestone",Q$5&gt;=$E18,Q$5&lt;=$E18+$F18-1),1,""))</f>
        <v/>
      </c>
      <c r="R18" s="23" t="str">
        <f ca="1">IF(AND($B18="Goal",R$5&gt;=$E18,R$5&lt;=$E18+$F18-1),2,IF(AND($B18="Milestone",R$5&gt;=$E18,R$5&lt;=$E18+$F18-1),1,""))</f>
        <v/>
      </c>
      <c r="S18" s="23" t="str">
        <f ca="1">IF(AND($B18="Goal",S$5&gt;=$E18,S$5&lt;=$E18+$F18-1),2,IF(AND($B18="Milestone",S$5&gt;=$E18,S$5&lt;=$E18+$F18-1),1,""))</f>
        <v/>
      </c>
      <c r="T18" s="23" t="str">
        <f ca="1">IF(AND($B18="Goal",T$5&gt;=$E18,T$5&lt;=$E18+$F18-1),2,IF(AND($B18="Milestone",T$5&gt;=$E18,T$5&lt;=$E18+$F18-1),1,""))</f>
        <v/>
      </c>
      <c r="U18" s="23" t="str">
        <f ca="1">IF(AND($B18="Goal",U$5&gt;=$E18,U$5&lt;=$E18+$F18-1),2,IF(AND($B18="Milestone",U$5&gt;=$E18,U$5&lt;=$E18+$F18-1),1,""))</f>
        <v/>
      </c>
      <c r="V18" s="23" t="str">
        <f ca="1">IF(AND($B18="Goal",V$5&gt;=$E18,V$5&lt;=$E18+$F18-1),2,IF(AND($B18="Milestone",V$5&gt;=$E18,V$5&lt;=$E18+$F18-1),1,""))</f>
        <v/>
      </c>
      <c r="W18" s="23" t="str">
        <f ca="1">IF(AND($B18="Goal",W$5&gt;=$E18,W$5&lt;=$E18+$F18-1),2,IF(AND($B18="Milestone",W$5&gt;=$E18,W$5&lt;=$E18+$F18-1),1,""))</f>
        <v/>
      </c>
      <c r="X18" s="23" t="str">
        <f ca="1">IF(AND($B18="Goal",X$5&gt;=$E18,X$5&lt;=$E18+$F18-1),2,IF(AND($B18="Milestone",X$5&gt;=$E18,X$5&lt;=$E18+$F18-1),1,""))</f>
        <v/>
      </c>
      <c r="Y18" s="23" t="str">
        <f ca="1">IF(AND($B18="Goal",Y$5&gt;=$E18,Y$5&lt;=$E18+$F18-1),2,IF(AND($B18="Milestone",Y$5&gt;=$E18,Y$5&lt;=$E18+$F18-1),1,""))</f>
        <v/>
      </c>
      <c r="Z18" s="23" t="str">
        <f ca="1">IF(AND($B18="Goal",Z$5&gt;=$E18,Z$5&lt;=$E18+$F18-1),2,IF(AND($B18="Milestone",Z$5&gt;=$E18,Z$5&lt;=$E18+$F18-1),1,""))</f>
        <v/>
      </c>
      <c r="AA18" s="23" t="str">
        <f ca="1">IF(AND($B18="Goal",AA$5&gt;=$E18,AA$5&lt;=$E18+$F18-1),2,IF(AND($B18="Milestone",AA$5&gt;=$E18,AA$5&lt;=$E18+$F18-1),1,""))</f>
        <v/>
      </c>
      <c r="AB18" s="23" t="str">
        <f ca="1">IF(AND($B18="Goal",AB$5&gt;=$E18,AB$5&lt;=$E18+$F18-1),2,IF(AND($B18="Milestone",AB$5&gt;=$E18,AB$5&lt;=$E18+$F18-1),1,""))</f>
        <v/>
      </c>
      <c r="AC18" s="23" t="str">
        <f ca="1">IF(AND($B18="Goal",AC$5&gt;=$E18,AC$5&lt;=$E18+$F18-1),2,IF(AND($B18="Milestone",AC$5&gt;=$E18,AC$5&lt;=$E18+$F18-1),1,""))</f>
        <v/>
      </c>
      <c r="AD18" s="23" t="str">
        <f ca="1">IF(AND($B18="Goal",AD$5&gt;=$E18,AD$5&lt;=$E18+$F18-1),2,IF(AND($B18="Milestone",AD$5&gt;=$E18,AD$5&lt;=$E18+$F18-1),1,""))</f>
        <v/>
      </c>
      <c r="AE18" s="23" t="str">
        <f ca="1">IF(AND($B18="Goal",AE$5&gt;=$E18,AE$5&lt;=$E18+$F18-1),2,IF(AND($B18="Milestone",AE$5&gt;=$E18,AE$5&lt;=$E18+$F18-1),1,""))</f>
        <v/>
      </c>
      <c r="AF18" s="23" t="str">
        <f ca="1">IF(AND($B18="Goal",AF$5&gt;=$E18,AF$5&lt;=$E18+$F18-1),2,IF(AND($B18="Milestone",AF$5&gt;=$E18,AF$5&lt;=$E18+$F18-1),1,""))</f>
        <v/>
      </c>
      <c r="AG18" s="23" t="str">
        <f ca="1">IF(AND($B18="Goal",AG$5&gt;=$E18,AG$5&lt;=$E18+$F18-1),2,IF(AND($B18="Milestone",AG$5&gt;=$E18,AG$5&lt;=$E18+$F18-1),1,""))</f>
        <v/>
      </c>
      <c r="AH18" s="23" t="str">
        <f ca="1">IF(AND($B18="Goal",AH$5&gt;=$E18,AH$5&lt;=$E18+$F18-1),2,IF(AND($B18="Milestone",AH$5&gt;=$E18,AH$5&lt;=$E18+$F18-1),1,""))</f>
        <v/>
      </c>
      <c r="AI18" s="23" t="str">
        <f ca="1">IF(AND($B18="Goal",AI$5&gt;=$E18,AI$5&lt;=$E18+$F18-1),2,IF(AND($B18="Milestone",AI$5&gt;=$E18,AI$5&lt;=$E18+$F18-1),1,""))</f>
        <v/>
      </c>
      <c r="AJ18" s="23" t="str">
        <f ca="1">IF(AND($B18="Goal",AJ$5&gt;=$E18,AJ$5&lt;=$E18+$F18-1),2,IF(AND($B18="Milestone",AJ$5&gt;=$E18,AJ$5&lt;=$E18+$F18-1),1,""))</f>
        <v/>
      </c>
      <c r="AK18" s="23" t="str">
        <f ca="1">IF(AND($B18="Goal",AK$5&gt;=$E18,AK$5&lt;=$E18+$F18-1),2,IF(AND($B18="Milestone",AK$5&gt;=$E18,AK$5&lt;=$E18+$F18-1),1,""))</f>
        <v/>
      </c>
      <c r="AL18" s="23" t="str">
        <f ca="1">IF(AND($B18="Goal",AL$5&gt;=$E18,AL$5&lt;=$E18+$F18-1),2,IF(AND($B18="Milestone",AL$5&gt;=$E18,AL$5&lt;=$E18+$F18-1),1,""))</f>
        <v/>
      </c>
      <c r="AM18" s="23" t="str">
        <f ca="1">IF(AND($B18="Goal",AM$5&gt;=$E18,AM$5&lt;=$E18+$F18-1),2,IF(AND($B18="Milestone",AM$5&gt;=$E18,AM$5&lt;=$E18+$F18-1),1,""))</f>
        <v/>
      </c>
      <c r="AN18" s="23" t="str">
        <f ca="1">IF(AND($B18="Goal",AN$5&gt;=$E18,AN$5&lt;=$E18+$F18-1),2,IF(AND($B18="Milestone",AN$5&gt;=$E18,AN$5&lt;=$E18+$F18-1),1,""))</f>
        <v/>
      </c>
      <c r="AO18" s="23" t="str">
        <f ca="1">IF(AND($B18="Goal",AO$5&gt;=$E18,AO$5&lt;=$E18+$F18-1),2,IF(AND($B18="Milestone",AO$5&gt;=$E18,AO$5&lt;=$E18+$F18-1),1,""))</f>
        <v/>
      </c>
      <c r="AP18" s="23" t="str">
        <f ca="1">IF(AND($B18="Goal",AP$5&gt;=$E18,AP$5&lt;=$E18+$F18-1),2,IF(AND($B18="Milestone",AP$5&gt;=$E18,AP$5&lt;=$E18+$F18-1),1,""))</f>
        <v/>
      </c>
      <c r="AQ18" s="23" t="str">
        <f ca="1">IF(AND($B18="Goal",AQ$5&gt;=$E18,AQ$5&lt;=$E18+$F18-1),2,IF(AND($B18="Milestone",AQ$5&gt;=$E18,AQ$5&lt;=$E18+$F18-1),1,""))</f>
        <v/>
      </c>
      <c r="AR18" s="23" t="str">
        <f ca="1">IF(AND($B18="Goal",AR$5&gt;=$E18,AR$5&lt;=$E18+$F18-1),2,IF(AND($B18="Milestone",AR$5&gt;=$E18,AR$5&lt;=$E18+$F18-1),1,""))</f>
        <v/>
      </c>
      <c r="AS18" s="23" t="str">
        <f ca="1">IF(AND($B18="Goal",AS$5&gt;=$E18,AS$5&lt;=$E18+$F18-1),2,IF(AND($B18="Milestone",AS$5&gt;=$E18,AS$5&lt;=$E18+$F18-1),1,""))</f>
        <v/>
      </c>
      <c r="AT18" s="23" t="str">
        <f ca="1">IF(AND($B18="Goal",AT$5&gt;=$E18,AT$5&lt;=$E18+$F18-1),2,IF(AND($B18="Milestone",AT$5&gt;=$E18,AT$5&lt;=$E18+$F18-1),1,""))</f>
        <v/>
      </c>
      <c r="AU18" s="23" t="str">
        <f ca="1">IF(AND($B18="Goal",AU$5&gt;=$E18,AU$5&lt;=$E18+$F18-1),2,IF(AND($B18="Milestone",AU$5&gt;=$E18,AU$5&lt;=$E18+$F18-1),1,""))</f>
        <v/>
      </c>
      <c r="AV18" s="23" t="str">
        <f ca="1">IF(AND($B18="Goal",AV$5&gt;=$E18,AV$5&lt;=$E18+$F18-1),2,IF(AND($B18="Milestone",AV$5&gt;=$E18,AV$5&lt;=$E18+$F18-1),1,""))</f>
        <v/>
      </c>
      <c r="AW18" s="23" t="str">
        <f ca="1">IF(AND($B18="Goal",AW$5&gt;=$E18,AW$5&lt;=$E18+$F18-1),2,IF(AND($B18="Milestone",AW$5&gt;=$E18,AW$5&lt;=$E18+$F18-1),1,""))</f>
        <v/>
      </c>
      <c r="AX18" s="23" t="str">
        <f ca="1">IF(AND($B18="Goal",AX$5&gt;=$E18,AX$5&lt;=$E18+$F18-1),2,IF(AND($B18="Milestone",AX$5&gt;=$E18,AX$5&lt;=$E18+$F18-1),1,""))</f>
        <v/>
      </c>
      <c r="AY18" s="23" t="str">
        <f ca="1">IF(AND($B18="Goal",AY$5&gt;=$E18,AY$5&lt;=$E18+$F18-1),2,IF(AND($B18="Milestone",AY$5&gt;=$E18,AY$5&lt;=$E18+$F18-1),1,""))</f>
        <v/>
      </c>
      <c r="AZ18" s="23" t="str">
        <f ca="1">IF(AND($B18="Goal",AZ$5&gt;=$E18,AZ$5&lt;=$E18+$F18-1),2,IF(AND($B18="Milestone",AZ$5&gt;=$E18,AZ$5&lt;=$E18+$F18-1),1,""))</f>
        <v/>
      </c>
      <c r="BA18" s="23" t="str">
        <f ca="1">IF(AND($B18="Goal",BA$5&gt;=$E18,BA$5&lt;=$E18+$F18-1),2,IF(AND($B18="Milestone",BA$5&gt;=$E18,BA$5&lt;=$E18+$F18-1),1,""))</f>
        <v/>
      </c>
      <c r="BB18" s="23" t="str">
        <f ca="1">IF(AND($B18="Goal",BB$5&gt;=$E18,BB$5&lt;=$E18+$F18-1),2,IF(AND($B18="Milestone",BB$5&gt;=$E18,BB$5&lt;=$E18+$F18-1),1,""))</f>
        <v/>
      </c>
      <c r="BC18" s="23" t="str">
        <f ca="1">IF(AND($B18="Goal",BC$5&gt;=$E18,BC$5&lt;=$E18+$F18-1),2,IF(AND($B18="Milestone",BC$5&gt;=$E18,BC$5&lt;=$E18+$F18-1),1,""))</f>
        <v/>
      </c>
      <c r="BD18" s="23" t="str">
        <f ca="1">IF(AND($B18="Goal",BD$5&gt;=$E18,BD$5&lt;=$E18+$F18-1),2,IF(AND($B18="Milestone",BD$5&gt;=$E18,BD$5&lt;=$E18+$F18-1),1,""))</f>
        <v/>
      </c>
      <c r="BE18" s="23" t="str">
        <f ca="1">IF(AND($B18="Goal",BE$5&gt;=$E18,BE$5&lt;=$E18+$F18-1),2,IF(AND($B18="Milestone",BE$5&gt;=$E18,BE$5&lt;=$E18+$F18-1),1,""))</f>
        <v/>
      </c>
      <c r="BF18" s="23" t="str">
        <f ca="1">IF(AND($B18="Goal",BF$5&gt;=$E18,BF$5&lt;=$E18+$F18-1),2,IF(AND($B18="Milestone",BF$5&gt;=$E18,BF$5&lt;=$E18+$F18-1),1,""))</f>
        <v/>
      </c>
      <c r="BG18" s="23" t="str">
        <f ca="1">IF(AND($B18="Goal",BG$5&gt;=$E18,BG$5&lt;=$E18+$F18-1),2,IF(AND($B18="Milestone",BG$5&gt;=$E18,BG$5&lt;=$E18+$F18-1),1,""))</f>
        <v/>
      </c>
      <c r="BH18" s="23" t="str">
        <f ca="1">IF(AND($B18="Goal",BH$5&gt;=$E18,BH$5&lt;=$E18+$F18-1),2,IF(AND($B18="Milestone",BH$5&gt;=$E18,BH$5&lt;=$E18+$F18-1),1,""))</f>
        <v/>
      </c>
      <c r="BI18" s="23" t="str">
        <f ca="1">IF(AND($B18="Goal",BI$5&gt;=$E18,BI$5&lt;=$E18+$F18-1),2,IF(AND($B18="Milestone",BI$5&gt;=$E18,BI$5&lt;=$E18+$F18-1),1,""))</f>
        <v/>
      </c>
      <c r="BJ18" s="23" t="str">
        <f ca="1">IF(AND($B18="Goal",BJ$5&gt;=$E18,BJ$5&lt;=$E18+$F18-1),2,IF(AND($B18="Milestone",BJ$5&gt;=$E18,BJ$5&lt;=$E18+$F18-1),1,""))</f>
        <v/>
      </c>
      <c r="BK18" s="23" t="str">
        <f ca="1">IF(AND($B18="Goal",BK$5&gt;=$E18,BK$5&lt;=$E18+$F18-1),2,IF(AND($B18="Milestone",BK$5&gt;=$E18,BK$5&lt;=$E18+$F18-1),1,""))</f>
        <v/>
      </c>
      <c r="BL18" s="23" t="str">
        <f ca="1">IF(AND($B18="Goal",BL$5&gt;=$E18,BL$5&lt;=$E18+$F18-1),2,IF(AND($B18="Milestone",BL$5&gt;=$E18,BL$5&lt;=$E18+$F18-1),1,""))</f>
        <v/>
      </c>
      <c r="BM18" s="23" t="str">
        <f ca="1">IF(AND($B18="Goal",BM$5&gt;=$E18,BM$5&lt;=$E18+$F18-1),2,IF(AND($B18="Milestone",BM$5&gt;=$E18,BM$5&lt;=$E18+$F18-1),1,""))</f>
        <v/>
      </c>
      <c r="BN18" s="23" t="str">
        <f ca="1">IF(AND($B18="Goal",BN$5&gt;=$E18,BN$5&lt;=$E18+$F18-1),2,IF(AND($B18="Milestone",BN$5&gt;=$E18,BN$5&lt;=$E18+$F18-1),1,""))</f>
        <v/>
      </c>
      <c r="BO18" s="23" t="str">
        <f ca="1">IF(AND($B18="Goal",BO$5&gt;=$E18,BO$5&lt;=$E18+$F18-1),2,IF(AND($B18="Milestone",BO$5&gt;=$E18,BO$5&lt;=$E18+$F18-1),1,""))</f>
        <v/>
      </c>
      <c r="BP18" s="23" t="str">
        <f ca="1">IF(AND($B18="Goal",BP$5&gt;=$E18,BP$5&lt;=$E18+$F18-1),2,IF(AND($B18="Milestone",BP$5&gt;=$E18,BP$5&lt;=$E18+$F18-1),1,""))</f>
        <v/>
      </c>
      <c r="BQ18" s="23" t="str">
        <f ca="1">IF(AND($B18="Goal",BQ$5&gt;=$E18,BQ$5&lt;=$E18+$F18-1),2,IF(AND($B18="Milestone",BQ$5&gt;=$E18,BQ$5&lt;=$E18+$F18-1),1,""))</f>
        <v/>
      </c>
      <c r="BR18" s="23" t="str">
        <f ca="1">IF(AND($B18="Goal",BR$5&gt;=$E18,BR$5&lt;=$E18+$F18-1),2,IF(AND($B18="Milestone",BR$5&gt;=$E18,BR$5&lt;=$E18+$F18-1),1,""))</f>
        <v/>
      </c>
      <c r="BS18" s="23" t="str">
        <f ca="1">IF(AND($B18="Goal",BS$5&gt;=$E18,BS$5&lt;=$E18+$F18-1),2,IF(AND($B18="Milestone",BS$5&gt;=$E18,BS$5&lt;=$E18+$F18-1),1,""))</f>
        <v/>
      </c>
      <c r="BT18" s="23" t="str">
        <f ca="1">IF(AND($B18="Goal",BT$5&gt;=$E18,BT$5&lt;=$E18+$F18-1),2,IF(AND($B18="Milestone",BT$5&gt;=$E18,BT$5&lt;=$E18+$F18-1),1,""))</f>
        <v/>
      </c>
      <c r="BU18" s="23" t="str">
        <f ca="1">IF(AND($B18="Goal",BU$5&gt;=$E18,BU$5&lt;=$E18+$F18-1),2,IF(AND($B18="Milestone",BU$5&gt;=$E18,BU$5&lt;=$E18+$F18-1),1,""))</f>
        <v/>
      </c>
      <c r="BV18" s="23" t="str">
        <f ca="1">IF(AND($B18="Goal",BV$5&gt;=$E18,BV$5&lt;=$E18+$F18-1),2,IF(AND($B18="Milestone",BV$5&gt;=$E18,BV$5&lt;=$E18+$F18-1),1,""))</f>
        <v/>
      </c>
      <c r="BW18" s="23" t="str">
        <f ca="1">IF(AND($B18="Goal",BW$5&gt;=$E18,BW$5&lt;=$E18+$F18-1),2,IF(AND($B18="Milestone",BW$5&gt;=$E18,BW$5&lt;=$E18+$F18-1),1,""))</f>
        <v/>
      </c>
      <c r="BX18" s="23" t="str">
        <f ca="1">IF(AND($B18="Goal",BX$5&gt;=$E18,BX$5&lt;=$E18+$F18-1),2,IF(AND($B18="Milestone",BX$5&gt;=$E18,BX$5&lt;=$E18+$F18-1),1,""))</f>
        <v/>
      </c>
      <c r="BY18" s="23" t="str">
        <f ca="1">IF(AND($B18="Goal",BY$5&gt;=$E18,BY$5&lt;=$E18+$F18-1),2,IF(AND($B18="Milestone",BY$5&gt;=$E18,BY$5&lt;=$E18+$F18-1),1,""))</f>
        <v/>
      </c>
      <c r="BZ18" s="23" t="str">
        <f ca="1">IF(AND($B18="Goal",BZ$5&gt;=$E18,BZ$5&lt;=$E18+$F18-1),2,IF(AND($B18="Milestone",BZ$5&gt;=$E18,BZ$5&lt;=$E18+$F18-1),1,""))</f>
        <v/>
      </c>
      <c r="CA18" s="23" t="str">
        <f ca="1">IF(AND($B18="Goal",CA$5&gt;=$E18,CA$5&lt;=$E18+$F18-1),2,IF(AND($B18="Milestone",CA$5&gt;=$E18,CA$5&lt;=$E18+$F18-1),1,""))</f>
        <v/>
      </c>
      <c r="CB18" s="23" t="str">
        <f ca="1">IF(AND($B18="Goal",CB$5&gt;=$E18,CB$5&lt;=$E18+$F18-1),2,IF(AND($B18="Milestone",CB$5&gt;=$E18,CB$5&lt;=$E18+$F18-1),1,""))</f>
        <v/>
      </c>
      <c r="CC18" s="23" t="str">
        <f ca="1">IF(AND($B18="Goal",CC$5&gt;=$E18,CC$5&lt;=$E18+$F18-1),2,IF(AND($B18="Milestone",CC$5&gt;=$E18,CC$5&lt;=$E18+$F18-1),1,""))</f>
        <v/>
      </c>
      <c r="CD18" s="23" t="str">
        <f ca="1">IF(AND($B18="Goal",CD$5&gt;=$E18,CD$5&lt;=$E18+$F18-1),2,IF(AND($B18="Milestone",CD$5&gt;=$E18,CD$5&lt;=$E18+$F18-1),1,""))</f>
        <v/>
      </c>
      <c r="CE18" s="23" t="str">
        <f ca="1">IF(AND($B18="Goal",CE$5&gt;=$E18,CE$5&lt;=$E18+$F18-1),2,IF(AND($B18="Milestone",CE$5&gt;=$E18,CE$5&lt;=$E18+$F18-1),1,""))</f>
        <v/>
      </c>
      <c r="CF18" s="23" t="str">
        <f ca="1">IF(AND($B18="Goal",CF$5&gt;=$E18,CF$5&lt;=$E18+$F18-1),2,IF(AND($B18="Milestone",CF$5&gt;=$E18,CF$5&lt;=$E18+$F18-1),1,""))</f>
        <v/>
      </c>
      <c r="CG18" s="23" t="str">
        <f ca="1">IF(AND($B18="Goal",CG$5&gt;=$E18,CG$5&lt;=$E18+$F18-1),2,IF(AND($B18="Milestone",CG$5&gt;=$E18,CG$5&lt;=$E18+$F18-1),1,""))</f>
        <v/>
      </c>
      <c r="CH18" s="23" t="str">
        <f ca="1">IF(AND($B18="Goal",CH$5&gt;=$E18,CH$5&lt;=$E18+$F18-1),2,IF(AND($B18="Milestone",CH$5&gt;=$E18,CH$5&lt;=$E18+$F18-1),1,""))</f>
        <v/>
      </c>
      <c r="CI18" s="23" t="str">
        <f ca="1">IF(AND($B18="Goal",CI$5&gt;=$E18,CI$5&lt;=$E18+$F18-1),2,IF(AND($B18="Milestone",CI$5&gt;=$E18,CI$5&lt;=$E18+$F18-1),1,""))</f>
        <v/>
      </c>
      <c r="CJ18" s="23" t="str">
        <f ca="1">IF(AND($B18="Goal",CJ$5&gt;=$E18,CJ$5&lt;=$E18+$F18-1),2,IF(AND($B18="Milestone",CJ$5&gt;=$E18,CJ$5&lt;=$E18+$F18-1),1,""))</f>
        <v/>
      </c>
      <c r="CK18" s="23" t="str">
        <f ca="1">IF(AND($B18="Goal",CK$5&gt;=$E18,CK$5&lt;=$E18+$F18-1),2,IF(AND($B18="Milestone",CK$5&gt;=$E18,CK$5&lt;=$E18+$F18-1),1,""))</f>
        <v/>
      </c>
      <c r="CL18" s="23" t="str">
        <f ca="1">IF(AND($B18="Goal",CL$5&gt;=$E18,CL$5&lt;=$E18+$F18-1),2,IF(AND($B18="Milestone",CL$5&gt;=$E18,CL$5&lt;=$E18+$F18-1),1,""))</f>
        <v/>
      </c>
      <c r="CM18" s="23" t="str">
        <f ca="1">IF(AND($B18="Goal",CM$5&gt;=$E18,CM$5&lt;=$E18+$F18-1),2,IF(AND($B18="Milestone",CM$5&gt;=$E18,CM$5&lt;=$E18+$F18-1),1,""))</f>
        <v/>
      </c>
      <c r="CN18" s="23" t="str">
        <f ca="1">IF(AND($B18="Goal",CN$5&gt;=$E18,CN$5&lt;=$E18+$F18-1),2,IF(AND($B18="Milestone",CN$5&gt;=$E18,CN$5&lt;=$E18+$F18-1),1,""))</f>
        <v/>
      </c>
      <c r="CO18" s="23" t="str">
        <f ca="1">IF(AND($B18="Goal",CO$5&gt;=$E18,CO$5&lt;=$E18+$F18-1),2,IF(AND($B18="Milestone",CO$5&gt;=$E18,CO$5&lt;=$E18+$F18-1),1,""))</f>
        <v/>
      </c>
      <c r="CP18" s="23" t="str">
        <f ca="1">IF(AND($B18="Goal",CP$5&gt;=$E18,CP$5&lt;=$E18+$F18-1),2,IF(AND($B18="Milestone",CP$5&gt;=$E18,CP$5&lt;=$E18+$F18-1),1,""))</f>
        <v/>
      </c>
      <c r="CQ18" s="23" t="str">
        <f ca="1">IF(AND($B18="Goal",CQ$5&gt;=$E18,CQ$5&lt;=$E18+$F18-1),2,IF(AND($B18="Milestone",CQ$5&gt;=$E18,CQ$5&lt;=$E18+$F18-1),1,""))</f>
        <v/>
      </c>
      <c r="CR18" s="23" t="str">
        <f ca="1">IF(AND($B18="Goal",CR$5&gt;=$E18,CR$5&lt;=$E18+$F18-1),2,IF(AND($B18="Milestone",CR$5&gt;=$E18,CR$5&lt;=$E18+$F18-1),1,""))</f>
        <v/>
      </c>
      <c r="CS18" s="23" t="str">
        <f ca="1">IF(AND($B18="Goal",CS$5&gt;=$E18,CS$5&lt;=$E18+$F18-1),2,IF(AND($B18="Milestone",CS$5&gt;=$E18,CS$5&lt;=$E18+$F18-1),1,""))</f>
        <v/>
      </c>
      <c r="CT18" s="23" t="str">
        <f ca="1">IF(AND($B18="Goal",CT$5&gt;=$E18,CT$5&lt;=$E18+$F18-1),2,IF(AND($B18="Milestone",CT$5&gt;=$E18,CT$5&lt;=$E18+$F18-1),1,""))</f>
        <v/>
      </c>
      <c r="CU18" s="23" t="str">
        <f ca="1">IF(AND($B18="Goal",CU$5&gt;=$E18,CU$5&lt;=$E18+$F18-1),2,IF(AND($B18="Milestone",CU$5&gt;=$E18,CU$5&lt;=$E18+$F18-1),1,""))</f>
        <v/>
      </c>
      <c r="CV18" s="23" t="str">
        <f ca="1">IF(AND($B18="Goal",CV$5&gt;=$E18,CV$5&lt;=$E18+$F18-1),2,IF(AND($B18="Milestone",CV$5&gt;=$E18,CV$5&lt;=$E18+$F18-1),1,""))</f>
        <v/>
      </c>
      <c r="CW18" s="23" t="str">
        <f ca="1">IF(AND($B18="Goal",CW$5&gt;=$E18,CW$5&lt;=$E18+$F18-1),2,IF(AND($B18="Milestone",CW$5&gt;=$E18,CW$5&lt;=$E18+$F18-1),1,""))</f>
        <v/>
      </c>
      <c r="CX18" s="23" t="str">
        <f ca="1">IF(AND($B18="Goal",CX$5&gt;=$E18,CX$5&lt;=$E18+$F18-1),2,IF(AND($B18="Milestone",CX$5&gt;=$E18,CX$5&lt;=$E18+$F18-1),1,""))</f>
        <v/>
      </c>
      <c r="CY18" s="23" t="str">
        <f ca="1">IF(AND($B18="Goal",CY$5&gt;=$E18,CY$5&lt;=$E18+$F18-1),2,IF(AND($B18="Milestone",CY$5&gt;=$E18,CY$5&lt;=$E18+$F18-1),1,""))</f>
        <v/>
      </c>
      <c r="CZ18" s="23" t="str">
        <f ca="1">IF(AND($B18="Goal",CZ$5&gt;=$E18,CZ$5&lt;=$E18+$F18-1),2,IF(AND($B18="Milestone",CZ$5&gt;=$E18,CZ$5&lt;=$E18+$F18-1),1,""))</f>
        <v/>
      </c>
      <c r="DA18" s="23" t="str">
        <f ca="1">IF(AND($B18="Goal",DA$5&gt;=$E18,DA$5&lt;=$E18+$F18-1),2,IF(AND($B18="Milestone",DA$5&gt;=$E18,DA$5&lt;=$E18+$F18-1),1,""))</f>
        <v/>
      </c>
      <c r="DB18" s="23" t="str">
        <f ca="1">IF(AND($B18="Goal",DB$5&gt;=$E18,DB$5&lt;=$E18+$F18-1),2,IF(AND($B18="Milestone",DB$5&gt;=$E18,DB$5&lt;=$E18+$F18-1),1,""))</f>
        <v/>
      </c>
      <c r="DC18" s="23" t="str">
        <f ca="1">IF(AND($B18="Goal",DC$5&gt;=$E18,DC$5&lt;=$E18+$F18-1),2,IF(AND($B18="Milestone",DC$5&gt;=$E18,DC$5&lt;=$E18+$F18-1),1,""))</f>
        <v/>
      </c>
      <c r="DD18" s="23" t="str">
        <f ca="1">IF(AND($B18="Goal",DD$5&gt;=$E18,DD$5&lt;=$E18+$F18-1),2,IF(AND($B18="Milestone",DD$5&gt;=$E18,DD$5&lt;=$E18+$F18-1),1,""))</f>
        <v/>
      </c>
      <c r="DE18" s="23" t="str">
        <f ca="1">IF(AND($B18="Goal",DE$5&gt;=$E18,DE$5&lt;=$E18+$F18-1),2,IF(AND($B18="Milestone",DE$5&gt;=$E18,DE$5&lt;=$E18+$F18-1),1,""))</f>
        <v/>
      </c>
      <c r="DF18" s="23" t="str">
        <f ca="1">IF(AND($B18="Goal",DF$5&gt;=$E18,DF$5&lt;=$E18+$F18-1),2,IF(AND($B18="Milestone",DF$5&gt;=$E18,DF$5&lt;=$E18+$F18-1),1,""))</f>
        <v/>
      </c>
      <c r="DG18" s="23" t="str">
        <f ca="1">IF(AND($B18="Goal",DG$5&gt;=$E18,DG$5&lt;=$E18+$F18-1),2,IF(AND($B18="Milestone",DG$5&gt;=$E18,DG$5&lt;=$E18+$F18-1),1,""))</f>
        <v/>
      </c>
      <c r="DH18" s="23" t="str">
        <f ca="1">IF(AND($B18="Goal",DH$5&gt;=$E18,DH$5&lt;=$E18+$F18-1),2,IF(AND($B18="Milestone",DH$5&gt;=$E18,DH$5&lt;=$E18+$F18-1),1,""))</f>
        <v/>
      </c>
      <c r="DI18" s="23" t="str">
        <f ca="1">IF(AND($B18="Goal",DI$5&gt;=$E18,DI$5&lt;=$E18+$F18-1),2,IF(AND($B18="Milestone",DI$5&gt;=$E18,DI$5&lt;=$E18+$F18-1),1,""))</f>
        <v/>
      </c>
      <c r="DJ18" s="23" t="str">
        <f ca="1">IF(AND($B18="Goal",DJ$5&gt;=$E18,DJ$5&lt;=$E18+$F18-1),2,IF(AND($B18="Milestone",DJ$5&gt;=$E18,DJ$5&lt;=$E18+$F18-1),1,""))</f>
        <v/>
      </c>
      <c r="DK18" s="23" t="str">
        <f ca="1">IF(AND($B18="Goal",DK$5&gt;=$E18,DK$5&lt;=$E18+$F18-1),2,IF(AND($B18="Milestone",DK$5&gt;=$E18,DK$5&lt;=$E18+$F18-1),1,""))</f>
        <v/>
      </c>
      <c r="DL18" s="23" t="str">
        <f ca="1">IF(AND($B18="Goal",DL$5&gt;=$E18,DL$5&lt;=$E18+$F18-1),2,IF(AND($B18="Milestone",DL$5&gt;=$E18,DL$5&lt;=$E18+$F18-1),1,""))</f>
        <v/>
      </c>
      <c r="DM18" s="23" t="str">
        <f ca="1">IF(AND($B18="Goal",DM$5&gt;=$E18,DM$5&lt;=$E18+$F18-1),2,IF(AND($B18="Milestone",DM$5&gt;=$E18,DM$5&lt;=$E18+$F18-1),1,""))</f>
        <v/>
      </c>
      <c r="DN18" s="23" t="str">
        <f ca="1">IF(AND($B18="Goal",DN$5&gt;=$E18,DN$5&lt;=$E18+$F18-1),2,IF(AND($B18="Milestone",DN$5&gt;=$E18,DN$5&lt;=$E18+$F18-1),1,""))</f>
        <v/>
      </c>
      <c r="DO18" s="23" t="str">
        <f ca="1">IF(AND($B18="Goal",DO$5&gt;=$E18,DO$5&lt;=$E18+$F18-1),2,IF(AND($B18="Milestone",DO$5&gt;=$E18,DO$5&lt;=$E18+$F18-1),1,""))</f>
        <v/>
      </c>
      <c r="DP18" s="23" t="str">
        <f ca="1">IF(AND($B18="Goal",DP$5&gt;=$E18,DP$5&lt;=$E18+$F18-1),2,IF(AND($B18="Milestone",DP$5&gt;=$E18,DP$5&lt;=$E18+$F18-1),1,""))</f>
        <v/>
      </c>
      <c r="DQ18" s="23" t="str">
        <f ca="1">IF(AND($B18="Goal",DQ$5&gt;=$E18,DQ$5&lt;=$E18+$F18-1),2,IF(AND($B18="Milestone",DQ$5&gt;=$E18,DQ$5&lt;=$E18+$F18-1),1,""))</f>
        <v/>
      </c>
      <c r="DR18" s="23" t="str">
        <f ca="1">IF(AND($B18="Goal",DR$5&gt;=$E18,DR$5&lt;=$E18+$F18-1),2,IF(AND($B18="Milestone",DR$5&gt;=$E18,DR$5&lt;=$E18+$F18-1),1,""))</f>
        <v/>
      </c>
      <c r="DS18" s="23" t="str">
        <f ca="1">IF(AND($B18="Goal",DS$5&gt;=$E18,DS$5&lt;=$E18+$F18-1),2,IF(AND($B18="Milestone",DS$5&gt;=$E18,DS$5&lt;=$E18+$F18-1),1,""))</f>
        <v/>
      </c>
      <c r="DT18" s="23" t="str">
        <f ca="1">IF(AND($B18="Goal",DT$5&gt;=$E18,DT$5&lt;=$E18+$F18-1),2,IF(AND($B18="Milestone",DT$5&gt;=$E18,DT$5&lt;=$E18+$F18-1),1,""))</f>
        <v/>
      </c>
      <c r="DU18" s="23" t="str">
        <f ca="1">IF(AND($B18="Goal",DU$5&gt;=$E18,DU$5&lt;=$E18+$F18-1),2,IF(AND($B18="Milestone",DU$5&gt;=$E18,DU$5&lt;=$E18+$F18-1),1,""))</f>
        <v/>
      </c>
      <c r="DV18" s="23" t="str">
        <f ca="1">IF(AND($B18="Goal",DV$5&gt;=$E18,DV$5&lt;=$E18+$F18-1),2,IF(AND($B18="Milestone",DV$5&gt;=$E18,DV$5&lt;=$E18+$F18-1),1,""))</f>
        <v/>
      </c>
      <c r="DW18" s="23" t="str">
        <f ca="1">IF(AND($B18="Goal",DW$5&gt;=$E18,DW$5&lt;=$E18+$F18-1),2,IF(AND($B18="Milestone",DW$5&gt;=$E18,DW$5&lt;=$E18+$F18-1),1,""))</f>
        <v/>
      </c>
      <c r="DX18" s="23" t="str">
        <f ca="1">IF(AND($B18="Goal",DX$5&gt;=$E18,DX$5&lt;=$E18+$F18-1),2,IF(AND($B18="Milestone",DX$5&gt;=$E18,DX$5&lt;=$E18+$F18-1),1,""))</f>
        <v/>
      </c>
      <c r="DY18" s="23" t="str">
        <f ca="1">IF(AND($B18="Goal",DY$5&gt;=$E18,DY$5&lt;=$E18+$F18-1),2,IF(AND($B18="Milestone",DY$5&gt;=$E18,DY$5&lt;=$E18+$F18-1),1,""))</f>
        <v/>
      </c>
      <c r="DZ18" s="23" t="str">
        <f ca="1">IF(AND($B18="Goal",DZ$5&gt;=$E18,DZ$5&lt;=$E18+$F18-1),2,IF(AND($B18="Milestone",DZ$5&gt;=$E18,DZ$5&lt;=$E18+$F18-1),1,""))</f>
        <v/>
      </c>
      <c r="EA18" s="23" t="str">
        <f ca="1">IF(AND($B18="Goal",EA$5&gt;=$E18,EA$5&lt;=$E18+$F18-1),2,IF(AND($B18="Milestone",EA$5&gt;=$E18,EA$5&lt;=$E18+$F18-1),1,""))</f>
        <v/>
      </c>
      <c r="EB18" s="23" t="str">
        <f ca="1">IF(AND($B18="Goal",EB$5&gt;=$E18,EB$5&lt;=$E18+$F18-1),2,IF(AND($B18="Milestone",EB$5&gt;=$E18,EB$5&lt;=$E18+$F18-1),1,""))</f>
        <v/>
      </c>
      <c r="EC18" s="23" t="str">
        <f ca="1">IF(AND($B18="Goal",EC$5&gt;=$E18,EC$5&lt;=$E18+$F18-1),2,IF(AND($B18="Milestone",EC$5&gt;=$E18,EC$5&lt;=$E18+$F18-1),1,""))</f>
        <v/>
      </c>
      <c r="ED18" s="23" t="str">
        <f ca="1">IF(AND($B18="Goal",ED$5&gt;=$E18,ED$5&lt;=$E18+$F18-1),2,IF(AND($B18="Milestone",ED$5&gt;=$E18,ED$5&lt;=$E18+$F18-1),1,""))</f>
        <v/>
      </c>
      <c r="EE18" s="23" t="str">
        <f ca="1">IF(AND($B18="Goal",EE$5&gt;=$E18,EE$5&lt;=$E18+$F18-1),2,IF(AND($B18="Milestone",EE$5&gt;=$E18,EE$5&lt;=$E18+$F18-1),1,""))</f>
        <v/>
      </c>
      <c r="EF18" s="23" t="str">
        <f ca="1">IF(AND($B18="Goal",EF$5&gt;=$E18,EF$5&lt;=$E18+$F18-1),2,IF(AND($B18="Milestone",EF$5&gt;=$E18,EF$5&lt;=$E18+$F18-1),1,""))</f>
        <v/>
      </c>
      <c r="EG18" s="23" t="str">
        <f ca="1">IF(AND($B18="Goal",EG$5&gt;=$E18,EG$5&lt;=$E18+$F18-1),2,IF(AND($B18="Milestone",EG$5&gt;=$E18,EG$5&lt;=$E18+$F18-1),1,""))</f>
        <v/>
      </c>
      <c r="EH18" s="23" t="str">
        <f ca="1">IF(AND($B18="Goal",EH$5&gt;=$E18,EH$5&lt;=$E18+$F18-1),2,IF(AND($B18="Milestone",EH$5&gt;=$E18,EH$5&lt;=$E18+$F18-1),1,""))</f>
        <v/>
      </c>
      <c r="EI18" s="23" t="str">
        <f ca="1">IF(AND($B18="Goal",EI$5&gt;=$E18,EI$5&lt;=$E18+$F18-1),2,IF(AND($B18="Milestone",EI$5&gt;=$E18,EI$5&lt;=$E18+$F18-1),1,""))</f>
        <v/>
      </c>
      <c r="EJ18" s="23" t="str">
        <f ca="1">IF(AND($B18="Goal",EJ$5&gt;=$E18,EJ$5&lt;=$E18+$F18-1),2,IF(AND($B18="Milestone",EJ$5&gt;=$E18,EJ$5&lt;=$E18+$F18-1),1,""))</f>
        <v/>
      </c>
      <c r="EK18" s="23" t="str">
        <f ca="1">IF(AND($B18="Goal",EK$5&gt;=$E18,EK$5&lt;=$E18+$F18-1),2,IF(AND($B18="Milestone",EK$5&gt;=$E18,EK$5&lt;=$E18+$F18-1),1,""))</f>
        <v/>
      </c>
      <c r="EL18" s="23" t="str">
        <f ca="1">IF(AND($B18="Goal",EL$5&gt;=$E18,EL$5&lt;=$E18+$F18-1),2,IF(AND($B18="Milestone",EL$5&gt;=$E18,EL$5&lt;=$E18+$F18-1),1,""))</f>
        <v/>
      </c>
      <c r="EM18" s="23" t="str">
        <f ca="1">IF(AND($B18="Goal",EM$5&gt;=$E18,EM$5&lt;=$E18+$F18-1),2,IF(AND($B18="Milestone",EM$5&gt;=$E18,EM$5&lt;=$E18+$F18-1),1,""))</f>
        <v/>
      </c>
      <c r="EN18" s="23" t="str">
        <f ca="1">IF(AND($B18="Goal",EN$5&gt;=$E18,EN$5&lt;=$E18+$F18-1),2,IF(AND($B18="Milestone",EN$5&gt;=$E18,EN$5&lt;=$E18+$F18-1),1,""))</f>
        <v/>
      </c>
      <c r="EO18" s="23" t="str">
        <f ca="1">IF(AND($B18="Goal",EO$5&gt;=$E18,EO$5&lt;=$E18+$F18-1),2,IF(AND($B18="Milestone",EO$5&gt;=$E18,EO$5&lt;=$E18+$F18-1),1,""))</f>
        <v/>
      </c>
      <c r="EP18" s="23" t="str">
        <f ca="1">IF(AND($B18="Goal",EP$5&gt;=$E18,EP$5&lt;=$E18+$F18-1),2,IF(AND($B18="Milestone",EP$5&gt;=$E18,EP$5&lt;=$E18+$F18-1),1,""))</f>
        <v/>
      </c>
      <c r="EQ18" s="23" t="str">
        <f ca="1">IF(AND($B18="Goal",EQ$5&gt;=$E18,EQ$5&lt;=$E18+$F18-1),2,IF(AND($B18="Milestone",EQ$5&gt;=$E18,EQ$5&lt;=$E18+$F18-1),1,""))</f>
        <v/>
      </c>
      <c r="ER18" s="23" t="str">
        <f ca="1">IF(AND($B18="Goal",ER$5&gt;=$E18,ER$5&lt;=$E18+$F18-1),2,IF(AND($B18="Milestone",ER$5&gt;=$E18,ER$5&lt;=$E18+$F18-1),1,""))</f>
        <v/>
      </c>
      <c r="ES18" s="23" t="str">
        <f ca="1">IF(AND($B18="Goal",ES$5&gt;=$E18,ES$5&lt;=$E18+$F18-1),2,IF(AND($B18="Milestone",ES$5&gt;=$E18,ES$5&lt;=$E18+$F18-1),1,""))</f>
        <v/>
      </c>
      <c r="ET18" s="23" t="str">
        <f ca="1">IF(AND($B18="Goal",ET$5&gt;=$E18,ET$5&lt;=$E18+$F18-1),2,IF(AND($B18="Milestone",ET$5&gt;=$E18,ET$5&lt;=$E18+$F18-1),1,""))</f>
        <v/>
      </c>
      <c r="EU18" s="23" t="str">
        <f ca="1">IF(AND($B18="Goal",EU$5&gt;=$E18,EU$5&lt;=$E18+$F18-1),2,IF(AND($B18="Milestone",EU$5&gt;=$E18,EU$5&lt;=$E18+$F18-1),1,""))</f>
        <v/>
      </c>
      <c r="EV18" s="23" t="str">
        <f ca="1">IF(AND($B18="Goal",EV$5&gt;=$E18,EV$5&lt;=$E18+$F18-1),2,IF(AND($B18="Milestone",EV$5&gt;=$E18,EV$5&lt;=$E18+$F18-1),1,""))</f>
        <v/>
      </c>
      <c r="EW18" s="23" t="str">
        <f ca="1">IF(AND($B18="Goal",EW$5&gt;=$E18,EW$5&lt;=$E18+$F18-1),2,IF(AND($B18="Milestone",EW$5&gt;=$E18,EW$5&lt;=$E18+$F18-1),1,""))</f>
        <v/>
      </c>
      <c r="EX18" s="23" t="str">
        <f ca="1">IF(AND($B18="Goal",EX$5&gt;=$E18,EX$5&lt;=$E18+$F18-1),2,IF(AND($B18="Milestone",EX$5&gt;=$E18,EX$5&lt;=$E18+$F18-1),1,""))</f>
        <v/>
      </c>
      <c r="EY18" s="23" t="str">
        <f ca="1">IF(AND($B18="Goal",EY$5&gt;=$E18,EY$5&lt;=$E18+$F18-1),2,IF(AND($B18="Milestone",EY$5&gt;=$E18,EY$5&lt;=$E18+$F18-1),1,""))</f>
        <v/>
      </c>
      <c r="EZ18" s="23" t="str">
        <f ca="1">IF(AND($B18="Goal",EZ$5&gt;=$E18,EZ$5&lt;=$E18+$F18-1),2,IF(AND($B18="Milestone",EZ$5&gt;=$E18,EZ$5&lt;=$E18+$F18-1),1,""))</f>
        <v/>
      </c>
      <c r="FA18" s="23" t="str">
        <f ca="1">IF(AND($B18="Goal",FA$5&gt;=$E18,FA$5&lt;=$E18+$F18-1),2,IF(AND($B18="Milestone",FA$5&gt;=$E18,FA$5&lt;=$E18+$F18-1),1,""))</f>
        <v/>
      </c>
      <c r="FB18" s="23" t="str">
        <f ca="1">IF(AND($B18="Goal",FB$5&gt;=$E18,FB$5&lt;=$E18+$F18-1),2,IF(AND($B18="Milestone",FB$5&gt;=$E18,FB$5&lt;=$E18+$F18-1),1,""))</f>
        <v/>
      </c>
      <c r="FC18" s="23" t="str">
        <f ca="1">IF(AND($B18="Goal",FC$5&gt;=$E18,FC$5&lt;=$E18+$F18-1),2,IF(AND($B18="Milestone",FC$5&gt;=$E18,FC$5&lt;=$E18+$F18-1),1,""))</f>
        <v/>
      </c>
      <c r="FD18" s="23" t="str">
        <f ca="1">IF(AND($B18="Goal",FD$5&gt;=$E18,FD$5&lt;=$E18+$F18-1),2,IF(AND($B18="Milestone",FD$5&gt;=$E18,FD$5&lt;=$E18+$F18-1),1,""))</f>
        <v/>
      </c>
      <c r="FE18" s="23" t="str">
        <f ca="1">IF(AND($B18="Goal",FE$5&gt;=$E18,FE$5&lt;=$E18+$F18-1),2,IF(AND($B18="Milestone",FE$5&gt;=$E18,FE$5&lt;=$E18+$F18-1),1,""))</f>
        <v/>
      </c>
      <c r="FF18" s="23" t="str">
        <f ca="1">IF(AND($B18="Goal",FF$5&gt;=$E18,FF$5&lt;=$E18+$F18-1),2,IF(AND($B18="Milestone",FF$5&gt;=$E18,FF$5&lt;=$E18+$F18-1),1,""))</f>
        <v/>
      </c>
      <c r="FG18" s="23" t="str">
        <f ca="1">IF(AND($B18="Goal",FG$5&gt;=$E18,FG$5&lt;=$E18+$F18-1),2,IF(AND($B18="Milestone",FG$5&gt;=$E18,FG$5&lt;=$E18+$F18-1),1,""))</f>
        <v/>
      </c>
      <c r="FH18" s="23" t="str">
        <f ca="1">IF(AND($B18="Goal",FH$5&gt;=$E18,FH$5&lt;=$E18+$F18-1),2,IF(AND($B18="Milestone",FH$5&gt;=$E18,FH$5&lt;=$E18+$F18-1),1,""))</f>
        <v/>
      </c>
      <c r="FI18" s="23" t="str">
        <f ca="1">IF(AND($B18="Goal",FI$5&gt;=$E18,FI$5&lt;=$E18+$F18-1),2,IF(AND($B18="Milestone",FI$5&gt;=$E18,FI$5&lt;=$E18+$F18-1),1,""))</f>
        <v/>
      </c>
      <c r="FJ18" s="23" t="str">
        <f ca="1">IF(AND($B18="Goal",FJ$5&gt;=$E18,FJ$5&lt;=$E18+$F18-1),2,IF(AND($B18="Milestone",FJ$5&gt;=$E18,FJ$5&lt;=$E18+$F18-1),1,""))</f>
        <v/>
      </c>
      <c r="FK18" s="23" t="str">
        <f ca="1">IF(AND($B18="Goal",FK$5&gt;=$E18,FK$5&lt;=$E18+$F18-1),2,IF(AND($B18="Milestone",FK$5&gt;=$E18,FK$5&lt;=$E18+$F18-1),1,""))</f>
        <v/>
      </c>
      <c r="FL18" s="23" t="str">
        <f ca="1">IF(AND($B18="Goal",FL$5&gt;=$E18,FL$5&lt;=$E18+$F18-1),2,IF(AND($B18="Milestone",FL$5&gt;=$E18,FL$5&lt;=$E18+$F18-1),1,""))</f>
        <v/>
      </c>
      <c r="FM18" s="23" t="str">
        <f ca="1">IF(AND($B18="Goal",FM$5&gt;=$E18,FM$5&lt;=$E18+$F18-1),2,IF(AND($B18="Milestone",FM$5&gt;=$E18,FM$5&lt;=$E18+$F18-1),1,""))</f>
        <v/>
      </c>
      <c r="FN18" s="23" t="str">
        <f ca="1">IF(AND($B18="Goal",FN$5&gt;=$E18,FN$5&lt;=$E18+$F18-1),2,IF(AND($B18="Milestone",FN$5&gt;=$E18,FN$5&lt;=$E18+$F18-1),1,""))</f>
        <v/>
      </c>
      <c r="FO18" s="23" t="str">
        <f ca="1">IF(AND($B18="Goal",FO$5&gt;=$E18,FO$5&lt;=$E18+$F18-1),2,IF(AND($B18="Milestone",FO$5&gt;=$E18,FO$5&lt;=$E18+$F18-1),1,""))</f>
        <v/>
      </c>
      <c r="FP18" s="23" t="str">
        <f ca="1">IF(AND($B18="Goal",FP$5&gt;=$E18,FP$5&lt;=$E18+$F18-1),2,IF(AND($B18="Milestone",FP$5&gt;=$E18,FP$5&lt;=$E18+$F18-1),1,""))</f>
        <v/>
      </c>
      <c r="FQ18" s="23" t="str">
        <f ca="1">IF(AND($B18="Goal",FQ$5&gt;=$E18,FQ$5&lt;=$E18+$F18-1),2,IF(AND($B18="Milestone",FQ$5&gt;=$E18,FQ$5&lt;=$E18+$F18-1),1,""))</f>
        <v/>
      </c>
      <c r="FR18" s="23" t="str">
        <f ca="1">IF(AND($B18="Goal",FR$5&gt;=$E18,FR$5&lt;=$E18+$F18-1),2,IF(AND($B18="Milestone",FR$5&gt;=$E18,FR$5&lt;=$E18+$F18-1),1,""))</f>
        <v/>
      </c>
      <c r="FS18" s="23" t="str">
        <f ca="1">IF(AND($B18="Goal",FS$5&gt;=$E18,FS$5&lt;=$E18+$F18-1),2,IF(AND($B18="Milestone",FS$5&gt;=$E18,FS$5&lt;=$E18+$F18-1),1,""))</f>
        <v/>
      </c>
      <c r="FT18" s="23" t="str">
        <f ca="1">IF(AND($B18="Goal",FT$5&gt;=$E18,FT$5&lt;=$E18+$F18-1),2,IF(AND($B18="Milestone",FT$5&gt;=$E18,FT$5&lt;=$E18+$F18-1),1,""))</f>
        <v/>
      </c>
      <c r="FU18" s="23" t="str">
        <f ca="1">IF(AND($B18="Goal",FU$5&gt;=$E18,FU$5&lt;=$E18+$F18-1),2,IF(AND($B18="Milestone",FU$5&gt;=$E18,FU$5&lt;=$E18+$F18-1),1,""))</f>
        <v/>
      </c>
      <c r="FV18" s="23" t="str">
        <f ca="1">IF(AND($B18="Goal",FV$5&gt;=$E18,FV$5&lt;=$E18+$F18-1),2,IF(AND($B18="Milestone",FV$5&gt;=$E18,FV$5&lt;=$E18+$F18-1),1,""))</f>
        <v/>
      </c>
      <c r="FW18" s="23" t="str">
        <f ca="1">IF(AND($B18="Goal",FW$5&gt;=$E18,FW$5&lt;=$E18+$F18-1),2,IF(AND($B18="Milestone",FW$5&gt;=$E18,FW$5&lt;=$E18+$F18-1),1,""))</f>
        <v/>
      </c>
      <c r="FX18" s="23" t="str">
        <f ca="1">IF(AND($B18="Goal",FX$5&gt;=$E18,FX$5&lt;=$E18+$F18-1),2,IF(AND($B18="Milestone",FX$5&gt;=$E18,FX$5&lt;=$E18+$F18-1),1,""))</f>
        <v/>
      </c>
      <c r="FY18" s="23" t="str">
        <f ca="1">IF(AND($B18="Goal",FY$5&gt;=$E18,FY$5&lt;=$E18+$F18-1),2,IF(AND($B18="Milestone",FY$5&gt;=$E18,FY$5&lt;=$E18+$F18-1),1,""))</f>
        <v/>
      </c>
      <c r="FZ18" s="23" t="str">
        <f ca="1">IF(AND($B18="Goal",FZ$5&gt;=$E18,FZ$5&lt;=$E18+$F18-1),2,IF(AND($B18="Milestone",FZ$5&gt;=$E18,FZ$5&lt;=$E18+$F18-1),1,""))</f>
        <v/>
      </c>
      <c r="GA18" s="23" t="str">
        <f ca="1">IF(AND($B18="Goal",GA$5&gt;=$E18,GA$5&lt;=$E18+$F18-1),2,IF(AND($B18="Milestone",GA$5&gt;=$E18,GA$5&lt;=$E18+$F18-1),1,""))</f>
        <v/>
      </c>
      <c r="GB18" s="23" t="str">
        <f ca="1">IF(AND($B18="Goal",GB$5&gt;=$E18,GB$5&lt;=$E18+$F18-1),2,IF(AND($B18="Milestone",GB$5&gt;=$E18,GB$5&lt;=$E18+$F18-1),1,""))</f>
        <v/>
      </c>
      <c r="GC18" s="23" t="str">
        <f ca="1">IF(AND($B18="Goal",GC$5&gt;=$E18,GC$5&lt;=$E18+$F18-1),2,IF(AND($B18="Milestone",GC$5&gt;=$E18,GC$5&lt;=$E18+$F18-1),1,""))</f>
        <v/>
      </c>
      <c r="GD18" s="23" t="str">
        <f ca="1">IF(AND($B18="Goal",GD$5&gt;=$E18,GD$5&lt;=$E18+$F18-1),2,IF(AND($B18="Milestone",GD$5&gt;=$E18,GD$5&lt;=$E18+$F18-1),1,""))</f>
        <v/>
      </c>
      <c r="GE18" s="23" t="str">
        <f ca="1">IF(AND($B18="Goal",GE$5&gt;=$E18,GE$5&lt;=$E18+$F18-1),2,IF(AND($B18="Milestone",GE$5&gt;=$E18,GE$5&lt;=$E18+$F18-1),1,""))</f>
        <v/>
      </c>
      <c r="GF18" s="23" t="str">
        <f ca="1">IF(AND($B18="Goal",GF$5&gt;=$E18,GF$5&lt;=$E18+$F18-1),2,IF(AND($B18="Milestone",GF$5&gt;=$E18,GF$5&lt;=$E18+$F18-1),1,""))</f>
        <v/>
      </c>
      <c r="GG18" s="23" t="str">
        <f ca="1">IF(AND($B18="Goal",GG$5&gt;=$E18,GG$5&lt;=$E18+$F18-1),2,IF(AND($B18="Milestone",GG$5&gt;=$E18,GG$5&lt;=$E18+$F18-1),1,""))</f>
        <v/>
      </c>
    </row>
    <row r="19" spans="1:189" s="2" customFormat="1" customHeight="1">
      <c r="A19" s="26" t="s">
        <v>31</v>
      </c>
      <c r="B19" s="20" t="s">
        <v>4</v>
      </c>
      <c r="C19" s="20"/>
      <c r="D19" s="17"/>
      <c r="E19" s="18">
        <v>43661</v>
      </c>
      <c r="F19" s="39">
        <v>4</v>
      </c>
      <c r="G19" s="19">
        <v>125</v>
      </c>
      <c r="H19" s="23" t="str">
        <f ca="1">IF(AND($B19="Goal",H$5&gt;=$E19,H$5&lt;=$E19+$F19-1),2,IF(AND($B19="Milestone",H$5&gt;=$E19,H$5&lt;=$E19+$F19-1),1,""))</f>
        <v/>
      </c>
      <c r="I19" s="23" t="str">
        <f ca="1">IF(AND($B19="Goal",I$5&gt;=$E19,I$5&lt;=$E19+$F19-1),2,IF(AND($B19="Milestone",I$5&gt;=$E19,I$5&lt;=$E19+$F19-1),1,""))</f>
        <v/>
      </c>
      <c r="J19" s="23" t="str">
        <f ca="1">IF(AND($B19="Goal",J$5&gt;=$E19,J$5&lt;=$E19+$F19-1),2,IF(AND($B19="Milestone",J$5&gt;=$E19,J$5&lt;=$E19+$F19-1),1,""))</f>
        <v/>
      </c>
      <c r="K19" s="23" t="str">
        <f ca="1">IF(AND($B19="Goal",K$5&gt;=$E19,K$5&lt;=$E19+$F19-1),2,IF(AND($B19="Milestone",K$5&gt;=$E19,K$5&lt;=$E19+$F19-1),1,""))</f>
        <v/>
      </c>
      <c r="L19" s="23" t="str">
        <f ca="1">IF(AND($B19="Goal",L$5&gt;=$E19,L$5&lt;=$E19+$F19-1),2,IF(AND($B19="Milestone",L$5&gt;=$E19,L$5&lt;=$E19+$F19-1),1,""))</f>
        <v/>
      </c>
      <c r="M19" s="23" t="str">
        <f ca="1">IF(AND($B19="Goal",M$5&gt;=$E19,M$5&lt;=$E19+$F19-1),2,IF(AND($B19="Milestone",M$5&gt;=$E19,M$5&lt;=$E19+$F19-1),1,""))</f>
        <v/>
      </c>
      <c r="N19" s="23" t="str">
        <f ca="1">IF(AND($B19="Goal",N$5&gt;=$E19,N$5&lt;=$E19+$F19-1),2,IF(AND($B19="Milestone",N$5&gt;=$E19,N$5&lt;=$E19+$F19-1),1,""))</f>
        <v/>
      </c>
      <c r="O19" s="23" t="str">
        <f ca="1">IF(AND($B19="Goal",O$5&gt;=$E19,O$5&lt;=$E19+$F19-1),2,IF(AND($B19="Milestone",O$5&gt;=$E19,O$5&lt;=$E19+$F19-1),1,""))</f>
        <v/>
      </c>
      <c r="P19" s="23" t="str">
        <f ca="1">IF(AND($B19="Goal",P$5&gt;=$E19,P$5&lt;=$E19+$F19-1),2,IF(AND($B19="Milestone",P$5&gt;=$E19,P$5&lt;=$E19+$F19-1),1,""))</f>
        <v/>
      </c>
      <c r="Q19" s="23" t="str">
        <f ca="1">IF(AND($B19="Goal",Q$5&gt;=$E19,Q$5&lt;=$E19+$F19-1),2,IF(AND($B19="Milestone",Q$5&gt;=$E19,Q$5&lt;=$E19+$F19-1),1,""))</f>
        <v/>
      </c>
      <c r="R19" s="23" t="str">
        <f ca="1">IF(AND($B19="Goal",R$5&gt;=$E19,R$5&lt;=$E19+$F19-1),2,IF(AND($B19="Milestone",R$5&gt;=$E19,R$5&lt;=$E19+$F19-1),1,""))</f>
        <v/>
      </c>
      <c r="S19" s="23" t="str">
        <f ca="1">IF(AND($B19="Goal",S$5&gt;=$E19,S$5&lt;=$E19+$F19-1),2,IF(AND($B19="Milestone",S$5&gt;=$E19,S$5&lt;=$E19+$F19-1),1,""))</f>
        <v/>
      </c>
      <c r="T19" s="23" t="str">
        <f ca="1">IF(AND($B19="Goal",T$5&gt;=$E19,T$5&lt;=$E19+$F19-1),2,IF(AND($B19="Milestone",T$5&gt;=$E19,T$5&lt;=$E19+$F19-1),1,""))</f>
        <v/>
      </c>
      <c r="U19" s="23" t="str">
        <f ca="1">IF(AND($B19="Goal",U$5&gt;=$E19,U$5&lt;=$E19+$F19-1),2,IF(AND($B19="Milestone",U$5&gt;=$E19,U$5&lt;=$E19+$F19-1),1,""))</f>
        <v/>
      </c>
      <c r="V19" s="23" t="str">
        <f ca="1">IF(AND($B19="Goal",V$5&gt;=$E19,V$5&lt;=$E19+$F19-1),2,IF(AND($B19="Milestone",V$5&gt;=$E19,V$5&lt;=$E19+$F19-1),1,""))</f>
        <v/>
      </c>
      <c r="W19" s="23" t="str">
        <f ca="1">IF(AND($B19="Goal",W$5&gt;=$E19,W$5&lt;=$E19+$F19-1),2,IF(AND($B19="Milestone",W$5&gt;=$E19,W$5&lt;=$E19+$F19-1),1,""))</f>
        <v/>
      </c>
      <c r="X19" s="23" t="str">
        <f ca="1">IF(AND($B19="Goal",X$5&gt;=$E19,X$5&lt;=$E19+$F19-1),2,IF(AND($B19="Milestone",X$5&gt;=$E19,X$5&lt;=$E19+$F19-1),1,""))</f>
        <v/>
      </c>
      <c r="Y19" s="23" t="str">
        <f ca="1">IF(AND($B19="Goal",Y$5&gt;=$E19,Y$5&lt;=$E19+$F19-1),2,IF(AND($B19="Milestone",Y$5&gt;=$E19,Y$5&lt;=$E19+$F19-1),1,""))</f>
        <v/>
      </c>
      <c r="Z19" s="23" t="str">
        <f ca="1">IF(AND($B19="Goal",Z$5&gt;=$E19,Z$5&lt;=$E19+$F19-1),2,IF(AND($B19="Milestone",Z$5&gt;=$E19,Z$5&lt;=$E19+$F19-1),1,""))</f>
        <v/>
      </c>
      <c r="AA19" s="23" t="str">
        <f ca="1">IF(AND($B19="Goal",AA$5&gt;=$E19,AA$5&lt;=$E19+$F19-1),2,IF(AND($B19="Milestone",AA$5&gt;=$E19,AA$5&lt;=$E19+$F19-1),1,""))</f>
        <v/>
      </c>
      <c r="AB19" s="23" t="str">
        <f ca="1">IF(AND($B19="Goal",AB$5&gt;=$E19,AB$5&lt;=$E19+$F19-1),2,IF(AND($B19="Milestone",AB$5&gt;=$E19,AB$5&lt;=$E19+$F19-1),1,""))</f>
        <v/>
      </c>
      <c r="AC19" s="23" t="str">
        <f ca="1">IF(AND($B19="Goal",AC$5&gt;=$E19,AC$5&lt;=$E19+$F19-1),2,IF(AND($B19="Milestone",AC$5&gt;=$E19,AC$5&lt;=$E19+$F19-1),1,""))</f>
        <v/>
      </c>
      <c r="AD19" s="23" t="str">
        <f ca="1">IF(AND($B19="Goal",AD$5&gt;=$E19,AD$5&lt;=$E19+$F19-1),2,IF(AND($B19="Milestone",AD$5&gt;=$E19,AD$5&lt;=$E19+$F19-1),1,""))</f>
        <v/>
      </c>
      <c r="AE19" s="23" t="str">
        <f ca="1">IF(AND($B19="Goal",AE$5&gt;=$E19,AE$5&lt;=$E19+$F19-1),2,IF(AND($B19="Milestone",AE$5&gt;=$E19,AE$5&lt;=$E19+$F19-1),1,""))</f>
        <v/>
      </c>
      <c r="AF19" s="23" t="str">
        <f ca="1">IF(AND($B19="Goal",AF$5&gt;=$E19,AF$5&lt;=$E19+$F19-1),2,IF(AND($B19="Milestone",AF$5&gt;=$E19,AF$5&lt;=$E19+$F19-1),1,""))</f>
        <v/>
      </c>
      <c r="AG19" s="23" t="str">
        <f ca="1">IF(AND($B19="Goal",AG$5&gt;=$E19,AG$5&lt;=$E19+$F19-1),2,IF(AND($B19="Milestone",AG$5&gt;=$E19,AG$5&lt;=$E19+$F19-1),1,""))</f>
        <v/>
      </c>
      <c r="AH19" s="23" t="str">
        <f ca="1">IF(AND($B19="Goal",AH$5&gt;=$E19,AH$5&lt;=$E19+$F19-1),2,IF(AND($B19="Milestone",AH$5&gt;=$E19,AH$5&lt;=$E19+$F19-1),1,""))</f>
        <v/>
      </c>
      <c r="AI19" s="23" t="str">
        <f ca="1">IF(AND($B19="Goal",AI$5&gt;=$E19,AI$5&lt;=$E19+$F19-1),2,IF(AND($B19="Milestone",AI$5&gt;=$E19,AI$5&lt;=$E19+$F19-1),1,""))</f>
        <v/>
      </c>
      <c r="AJ19" s="23" t="str">
        <f ca="1">IF(AND($B19="Goal",AJ$5&gt;=$E19,AJ$5&lt;=$E19+$F19-1),2,IF(AND($B19="Milestone",AJ$5&gt;=$E19,AJ$5&lt;=$E19+$F19-1),1,""))</f>
        <v/>
      </c>
      <c r="AK19" s="23" t="str">
        <f ca="1">IF(AND($B19="Goal",AK$5&gt;=$E19,AK$5&lt;=$E19+$F19-1),2,IF(AND($B19="Milestone",AK$5&gt;=$E19,AK$5&lt;=$E19+$F19-1),1,""))</f>
        <v/>
      </c>
      <c r="AL19" s="23" t="str">
        <f ca="1">IF(AND($B19="Goal",AL$5&gt;=$E19,AL$5&lt;=$E19+$F19-1),2,IF(AND($B19="Milestone",AL$5&gt;=$E19,AL$5&lt;=$E19+$F19-1),1,""))</f>
        <v/>
      </c>
      <c r="AM19" s="23" t="str">
        <f ca="1">IF(AND($B19="Goal",AM$5&gt;=$E19,AM$5&lt;=$E19+$F19-1),2,IF(AND($B19="Milestone",AM$5&gt;=$E19,AM$5&lt;=$E19+$F19-1),1,""))</f>
        <v/>
      </c>
      <c r="AN19" s="23" t="str">
        <f ca="1">IF(AND($B19="Goal",AN$5&gt;=$E19,AN$5&lt;=$E19+$F19-1),2,IF(AND($B19="Milestone",AN$5&gt;=$E19,AN$5&lt;=$E19+$F19-1),1,""))</f>
        <v/>
      </c>
      <c r="AO19" s="23" t="str">
        <f ca="1">IF(AND($B19="Goal",AO$5&gt;=$E19,AO$5&lt;=$E19+$F19-1),2,IF(AND($B19="Milestone",AO$5&gt;=$E19,AO$5&lt;=$E19+$F19-1),1,""))</f>
        <v/>
      </c>
      <c r="AP19" s="23" t="str">
        <f ca="1">IF(AND($B19="Goal",AP$5&gt;=$E19,AP$5&lt;=$E19+$F19-1),2,IF(AND($B19="Milestone",AP$5&gt;=$E19,AP$5&lt;=$E19+$F19-1),1,""))</f>
        <v/>
      </c>
      <c r="AQ19" s="23" t="str">
        <f ca="1">IF(AND($B19="Goal",AQ$5&gt;=$E19,AQ$5&lt;=$E19+$F19-1),2,IF(AND($B19="Milestone",AQ$5&gt;=$E19,AQ$5&lt;=$E19+$F19-1),1,""))</f>
        <v/>
      </c>
      <c r="AR19" s="23" t="str">
        <f ca="1">IF(AND($B19="Goal",AR$5&gt;=$E19,AR$5&lt;=$E19+$F19-1),2,IF(AND($B19="Milestone",AR$5&gt;=$E19,AR$5&lt;=$E19+$F19-1),1,""))</f>
        <v/>
      </c>
      <c r="AS19" s="23" t="str">
        <f ca="1">IF(AND($B19="Goal",AS$5&gt;=$E19,AS$5&lt;=$E19+$F19-1),2,IF(AND($B19="Milestone",AS$5&gt;=$E19,AS$5&lt;=$E19+$F19-1),1,""))</f>
        <v/>
      </c>
      <c r="AT19" s="23" t="str">
        <f ca="1">IF(AND($B19="Goal",AT$5&gt;=$E19,AT$5&lt;=$E19+$F19-1),2,IF(AND($B19="Milestone",AT$5&gt;=$E19,AT$5&lt;=$E19+$F19-1),1,""))</f>
        <v/>
      </c>
      <c r="AU19" s="23" t="str">
        <f ca="1">IF(AND($B19="Goal",AU$5&gt;=$E19,AU$5&lt;=$E19+$F19-1),2,IF(AND($B19="Milestone",AU$5&gt;=$E19,AU$5&lt;=$E19+$F19-1),1,""))</f>
        <v/>
      </c>
      <c r="AV19" s="23" t="str">
        <f ca="1">IF(AND($B19="Goal",AV$5&gt;=$E19,AV$5&lt;=$E19+$F19-1),2,IF(AND($B19="Milestone",AV$5&gt;=$E19,AV$5&lt;=$E19+$F19-1),1,""))</f>
        <v/>
      </c>
      <c r="AW19" s="23" t="str">
        <f ca="1">IF(AND($B19="Goal",AW$5&gt;=$E19,AW$5&lt;=$E19+$F19-1),2,IF(AND($B19="Milestone",AW$5&gt;=$E19,AW$5&lt;=$E19+$F19-1),1,""))</f>
        <v/>
      </c>
      <c r="AX19" s="23" t="str">
        <f ca="1">IF(AND($B19="Goal",AX$5&gt;=$E19,AX$5&lt;=$E19+$F19-1),2,IF(AND($B19="Milestone",AX$5&gt;=$E19,AX$5&lt;=$E19+$F19-1),1,""))</f>
        <v/>
      </c>
      <c r="AY19" s="23" t="str">
        <f ca="1">IF(AND($B19="Goal",AY$5&gt;=$E19,AY$5&lt;=$E19+$F19-1),2,IF(AND($B19="Milestone",AY$5&gt;=$E19,AY$5&lt;=$E19+$F19-1),1,""))</f>
        <v/>
      </c>
      <c r="AZ19" s="23" t="str">
        <f ca="1">IF(AND($B19="Goal",AZ$5&gt;=$E19,AZ$5&lt;=$E19+$F19-1),2,IF(AND($B19="Milestone",AZ$5&gt;=$E19,AZ$5&lt;=$E19+$F19-1),1,""))</f>
        <v/>
      </c>
      <c r="BA19" s="23" t="str">
        <f ca="1">IF(AND($B19="Goal",BA$5&gt;=$E19,BA$5&lt;=$E19+$F19-1),2,IF(AND($B19="Milestone",BA$5&gt;=$E19,BA$5&lt;=$E19+$F19-1),1,""))</f>
        <v/>
      </c>
      <c r="BB19" s="23" t="str">
        <f ca="1">IF(AND($B19="Goal",BB$5&gt;=$E19,BB$5&lt;=$E19+$F19-1),2,IF(AND($B19="Milestone",BB$5&gt;=$E19,BB$5&lt;=$E19+$F19-1),1,""))</f>
        <v/>
      </c>
      <c r="BC19" s="23" t="str">
        <f ca="1">IF(AND($B19="Goal",BC$5&gt;=$E19,BC$5&lt;=$E19+$F19-1),2,IF(AND($B19="Milestone",BC$5&gt;=$E19,BC$5&lt;=$E19+$F19-1),1,""))</f>
        <v/>
      </c>
      <c r="BD19" s="23" t="str">
        <f ca="1">IF(AND($B19="Goal",BD$5&gt;=$E19,BD$5&lt;=$E19+$F19-1),2,IF(AND($B19="Milestone",BD$5&gt;=$E19,BD$5&lt;=$E19+$F19-1),1,""))</f>
        <v/>
      </c>
      <c r="BE19" s="23" t="str">
        <f ca="1">IF(AND($B19="Goal",BE$5&gt;=$E19,BE$5&lt;=$E19+$F19-1),2,IF(AND($B19="Milestone",BE$5&gt;=$E19,BE$5&lt;=$E19+$F19-1),1,""))</f>
        <v/>
      </c>
      <c r="BF19" s="23" t="str">
        <f ca="1">IF(AND($B19="Goal",BF$5&gt;=$E19,BF$5&lt;=$E19+$F19-1),2,IF(AND($B19="Milestone",BF$5&gt;=$E19,BF$5&lt;=$E19+$F19-1),1,""))</f>
        <v/>
      </c>
      <c r="BG19" s="23" t="str">
        <f ca="1">IF(AND($B19="Goal",BG$5&gt;=$E19,BG$5&lt;=$E19+$F19-1),2,IF(AND($B19="Milestone",BG$5&gt;=$E19,BG$5&lt;=$E19+$F19-1),1,""))</f>
        <v/>
      </c>
      <c r="BH19" s="23" t="str">
        <f ca="1">IF(AND($B19="Goal",BH$5&gt;=$E19,BH$5&lt;=$E19+$F19-1),2,IF(AND($B19="Milestone",BH$5&gt;=$E19,BH$5&lt;=$E19+$F19-1),1,""))</f>
        <v/>
      </c>
      <c r="BI19" s="23" t="str">
        <f ca="1">IF(AND($B19="Goal",BI$5&gt;=$E19,BI$5&lt;=$E19+$F19-1),2,IF(AND($B19="Milestone",BI$5&gt;=$E19,BI$5&lt;=$E19+$F19-1),1,""))</f>
        <v/>
      </c>
      <c r="BJ19" s="23" t="str">
        <f ca="1">IF(AND($B19="Goal",BJ$5&gt;=$E19,BJ$5&lt;=$E19+$F19-1),2,IF(AND($B19="Milestone",BJ$5&gt;=$E19,BJ$5&lt;=$E19+$F19-1),1,""))</f>
        <v/>
      </c>
      <c r="BK19" s="23" t="str">
        <f ca="1">IF(AND($B19="Goal",BK$5&gt;=$E19,BK$5&lt;=$E19+$F19-1),2,IF(AND($B19="Milestone",BK$5&gt;=$E19,BK$5&lt;=$E19+$F19-1),1,""))</f>
        <v/>
      </c>
      <c r="BL19" s="23" t="str">
        <f ca="1">IF(AND($B19="Goal",BL$5&gt;=$E19,BL$5&lt;=$E19+$F19-1),2,IF(AND($B19="Milestone",BL$5&gt;=$E19,BL$5&lt;=$E19+$F19-1),1,""))</f>
        <v/>
      </c>
      <c r="BM19" s="23" t="str">
        <f ca="1">IF(AND($B19="Goal",BM$5&gt;=$E19,BM$5&lt;=$E19+$F19-1),2,IF(AND($B19="Milestone",BM$5&gt;=$E19,BM$5&lt;=$E19+$F19-1),1,""))</f>
        <v/>
      </c>
      <c r="BN19" s="23" t="str">
        <f ca="1">IF(AND($B19="Goal",BN$5&gt;=$E19,BN$5&lt;=$E19+$F19-1),2,IF(AND($B19="Milestone",BN$5&gt;=$E19,BN$5&lt;=$E19+$F19-1),1,""))</f>
        <v/>
      </c>
      <c r="BO19" s="23" t="str">
        <f ca="1">IF(AND($B19="Goal",BO$5&gt;=$E19,BO$5&lt;=$E19+$F19-1),2,IF(AND($B19="Milestone",BO$5&gt;=$E19,BO$5&lt;=$E19+$F19-1),1,""))</f>
        <v/>
      </c>
      <c r="BP19" s="23" t="str">
        <f ca="1">IF(AND($B19="Goal",BP$5&gt;=$E19,BP$5&lt;=$E19+$F19-1),2,IF(AND($B19="Milestone",BP$5&gt;=$E19,BP$5&lt;=$E19+$F19-1),1,""))</f>
        <v/>
      </c>
      <c r="BQ19" s="23" t="str">
        <f ca="1">IF(AND($B19="Goal",BQ$5&gt;=$E19,BQ$5&lt;=$E19+$F19-1),2,IF(AND($B19="Milestone",BQ$5&gt;=$E19,BQ$5&lt;=$E19+$F19-1),1,""))</f>
        <v/>
      </c>
      <c r="BR19" s="23" t="str">
        <f ca="1">IF(AND($B19="Goal",BR$5&gt;=$E19,BR$5&lt;=$E19+$F19-1),2,IF(AND($B19="Milestone",BR$5&gt;=$E19,BR$5&lt;=$E19+$F19-1),1,""))</f>
        <v/>
      </c>
      <c r="BS19" s="23" t="str">
        <f ca="1">IF(AND($B19="Goal",BS$5&gt;=$E19,BS$5&lt;=$E19+$F19-1),2,IF(AND($B19="Milestone",BS$5&gt;=$E19,BS$5&lt;=$E19+$F19-1),1,""))</f>
        <v/>
      </c>
      <c r="BT19" s="23" t="str">
        <f ca="1">IF(AND($B19="Goal",BT$5&gt;=$E19,BT$5&lt;=$E19+$F19-1),2,IF(AND($B19="Milestone",BT$5&gt;=$E19,BT$5&lt;=$E19+$F19-1),1,""))</f>
        <v/>
      </c>
      <c r="BU19" s="23" t="str">
        <f ca="1">IF(AND($B19="Goal",BU$5&gt;=$E19,BU$5&lt;=$E19+$F19-1),2,IF(AND($B19="Milestone",BU$5&gt;=$E19,BU$5&lt;=$E19+$F19-1),1,""))</f>
        <v/>
      </c>
      <c r="BV19" s="23" t="str">
        <f ca="1">IF(AND($B19="Goal",BV$5&gt;=$E19,BV$5&lt;=$E19+$F19-1),2,IF(AND($B19="Milestone",BV$5&gt;=$E19,BV$5&lt;=$E19+$F19-1),1,""))</f>
        <v/>
      </c>
      <c r="BW19" s="23" t="str">
        <f ca="1">IF(AND($B19="Goal",BW$5&gt;=$E19,BW$5&lt;=$E19+$F19-1),2,IF(AND($B19="Milestone",BW$5&gt;=$E19,BW$5&lt;=$E19+$F19-1),1,""))</f>
        <v/>
      </c>
      <c r="BX19" s="23" t="str">
        <f ca="1">IF(AND($B19="Goal",BX$5&gt;=$E19,BX$5&lt;=$E19+$F19-1),2,IF(AND($B19="Milestone",BX$5&gt;=$E19,BX$5&lt;=$E19+$F19-1),1,""))</f>
        <v/>
      </c>
      <c r="BY19" s="23" t="str">
        <f ca="1">IF(AND($B19="Goal",BY$5&gt;=$E19,BY$5&lt;=$E19+$F19-1),2,IF(AND($B19="Milestone",BY$5&gt;=$E19,BY$5&lt;=$E19+$F19-1),1,""))</f>
        <v/>
      </c>
      <c r="BZ19" s="23" t="str">
        <f ca="1">IF(AND($B19="Goal",BZ$5&gt;=$E19,BZ$5&lt;=$E19+$F19-1),2,IF(AND($B19="Milestone",BZ$5&gt;=$E19,BZ$5&lt;=$E19+$F19-1),1,""))</f>
        <v/>
      </c>
      <c r="CA19" s="23" t="str">
        <f ca="1">IF(AND($B19="Goal",CA$5&gt;=$E19,CA$5&lt;=$E19+$F19-1),2,IF(AND($B19="Milestone",CA$5&gt;=$E19,CA$5&lt;=$E19+$F19-1),1,""))</f>
        <v/>
      </c>
      <c r="CB19" s="23" t="str">
        <f ca="1">IF(AND($B19="Goal",CB$5&gt;=$E19,CB$5&lt;=$E19+$F19-1),2,IF(AND($B19="Milestone",CB$5&gt;=$E19,CB$5&lt;=$E19+$F19-1),1,""))</f>
        <v/>
      </c>
      <c r="CC19" s="23" t="str">
        <f ca="1">IF(AND($B19="Goal",CC$5&gt;=$E19,CC$5&lt;=$E19+$F19-1),2,IF(AND($B19="Milestone",CC$5&gt;=$E19,CC$5&lt;=$E19+$F19-1),1,""))</f>
        <v/>
      </c>
      <c r="CD19" s="23" t="str">
        <f ca="1">IF(AND($B19="Goal",CD$5&gt;=$E19,CD$5&lt;=$E19+$F19-1),2,IF(AND($B19="Milestone",CD$5&gt;=$E19,CD$5&lt;=$E19+$F19-1),1,""))</f>
        <v/>
      </c>
      <c r="CE19" s="23" t="str">
        <f ca="1">IF(AND($B19="Goal",CE$5&gt;=$E19,CE$5&lt;=$E19+$F19-1),2,IF(AND($B19="Milestone",CE$5&gt;=$E19,CE$5&lt;=$E19+$F19-1),1,""))</f>
        <v/>
      </c>
      <c r="CF19" s="23" t="str">
        <f ca="1">IF(AND($B19="Goal",CF$5&gt;=$E19,CF$5&lt;=$E19+$F19-1),2,IF(AND($B19="Milestone",CF$5&gt;=$E19,CF$5&lt;=$E19+$F19-1),1,""))</f>
        <v/>
      </c>
      <c r="CG19" s="23" t="str">
        <f ca="1">IF(AND($B19="Goal",CG$5&gt;=$E19,CG$5&lt;=$E19+$F19-1),2,IF(AND($B19="Milestone",CG$5&gt;=$E19,CG$5&lt;=$E19+$F19-1),1,""))</f>
        <v/>
      </c>
      <c r="CH19" s="23" t="str">
        <f ca="1">IF(AND($B19="Goal",CH$5&gt;=$E19,CH$5&lt;=$E19+$F19-1),2,IF(AND($B19="Milestone",CH$5&gt;=$E19,CH$5&lt;=$E19+$F19-1),1,""))</f>
        <v/>
      </c>
      <c r="CI19" s="23" t="str">
        <f ca="1">IF(AND($B19="Goal",CI$5&gt;=$E19,CI$5&lt;=$E19+$F19-1),2,IF(AND($B19="Milestone",CI$5&gt;=$E19,CI$5&lt;=$E19+$F19-1),1,""))</f>
        <v/>
      </c>
      <c r="CJ19" s="23" t="str">
        <f ca="1">IF(AND($B19="Goal",CJ$5&gt;=$E19,CJ$5&lt;=$E19+$F19-1),2,IF(AND($B19="Milestone",CJ$5&gt;=$E19,CJ$5&lt;=$E19+$F19-1),1,""))</f>
        <v/>
      </c>
      <c r="CK19" s="23" t="str">
        <f ca="1">IF(AND($B19="Goal",CK$5&gt;=$E19,CK$5&lt;=$E19+$F19-1),2,IF(AND($B19="Milestone",CK$5&gt;=$E19,CK$5&lt;=$E19+$F19-1),1,""))</f>
        <v/>
      </c>
      <c r="CL19" s="23" t="str">
        <f ca="1">IF(AND($B19="Goal",CL$5&gt;=$E19,CL$5&lt;=$E19+$F19-1),2,IF(AND($B19="Milestone",CL$5&gt;=$E19,CL$5&lt;=$E19+$F19-1),1,""))</f>
        <v/>
      </c>
      <c r="CM19" s="23" t="str">
        <f ca="1">IF(AND($B19="Goal",CM$5&gt;=$E19,CM$5&lt;=$E19+$F19-1),2,IF(AND($B19="Milestone",CM$5&gt;=$E19,CM$5&lt;=$E19+$F19-1),1,""))</f>
        <v/>
      </c>
      <c r="CN19" s="23" t="str">
        <f ca="1">IF(AND($B19="Goal",CN$5&gt;=$E19,CN$5&lt;=$E19+$F19-1),2,IF(AND($B19="Milestone",CN$5&gt;=$E19,CN$5&lt;=$E19+$F19-1),1,""))</f>
        <v/>
      </c>
      <c r="CO19" s="23" t="str">
        <f ca="1">IF(AND($B19="Goal",CO$5&gt;=$E19,CO$5&lt;=$E19+$F19-1),2,IF(AND($B19="Milestone",CO$5&gt;=$E19,CO$5&lt;=$E19+$F19-1),1,""))</f>
        <v/>
      </c>
      <c r="CP19" s="23" t="str">
        <f ca="1">IF(AND($B19="Goal",CP$5&gt;=$E19,CP$5&lt;=$E19+$F19-1),2,IF(AND($B19="Milestone",CP$5&gt;=$E19,CP$5&lt;=$E19+$F19-1),1,""))</f>
        <v/>
      </c>
      <c r="CQ19" s="23" t="str">
        <f ca="1">IF(AND($B19="Goal",CQ$5&gt;=$E19,CQ$5&lt;=$E19+$F19-1),2,IF(AND($B19="Milestone",CQ$5&gt;=$E19,CQ$5&lt;=$E19+$F19-1),1,""))</f>
        <v/>
      </c>
      <c r="CR19" s="23" t="str">
        <f ca="1">IF(AND($B19="Goal",CR$5&gt;=$E19,CR$5&lt;=$E19+$F19-1),2,IF(AND($B19="Milestone",CR$5&gt;=$E19,CR$5&lt;=$E19+$F19-1),1,""))</f>
        <v/>
      </c>
      <c r="CS19" s="23" t="str">
        <f ca="1">IF(AND($B19="Goal",CS$5&gt;=$E19,CS$5&lt;=$E19+$F19-1),2,IF(AND($B19="Milestone",CS$5&gt;=$E19,CS$5&lt;=$E19+$F19-1),1,""))</f>
        <v/>
      </c>
      <c r="CT19" s="23" t="str">
        <f ca="1">IF(AND($B19="Goal",CT$5&gt;=$E19,CT$5&lt;=$E19+$F19-1),2,IF(AND($B19="Milestone",CT$5&gt;=$E19,CT$5&lt;=$E19+$F19-1),1,""))</f>
        <v/>
      </c>
      <c r="CU19" s="23" t="str">
        <f ca="1">IF(AND($B19="Goal",CU$5&gt;=$E19,CU$5&lt;=$E19+$F19-1),2,IF(AND($B19="Milestone",CU$5&gt;=$E19,CU$5&lt;=$E19+$F19-1),1,""))</f>
        <v/>
      </c>
      <c r="CV19" s="23" t="str">
        <f ca="1">IF(AND($B19="Goal",CV$5&gt;=$E19,CV$5&lt;=$E19+$F19-1),2,IF(AND($B19="Milestone",CV$5&gt;=$E19,CV$5&lt;=$E19+$F19-1),1,""))</f>
        <v/>
      </c>
      <c r="CW19" s="23" t="str">
        <f ca="1">IF(AND($B19="Goal",CW$5&gt;=$E19,CW$5&lt;=$E19+$F19-1),2,IF(AND($B19="Milestone",CW$5&gt;=$E19,CW$5&lt;=$E19+$F19-1),1,""))</f>
        <v/>
      </c>
      <c r="CX19" s="23" t="str">
        <f ca="1">IF(AND($B19="Goal",CX$5&gt;=$E19,CX$5&lt;=$E19+$F19-1),2,IF(AND($B19="Milestone",CX$5&gt;=$E19,CX$5&lt;=$E19+$F19-1),1,""))</f>
        <v/>
      </c>
      <c r="CY19" s="23" t="str">
        <f ca="1">IF(AND($B19="Goal",CY$5&gt;=$E19,CY$5&lt;=$E19+$F19-1),2,IF(AND($B19="Milestone",CY$5&gt;=$E19,CY$5&lt;=$E19+$F19-1),1,""))</f>
        <v/>
      </c>
      <c r="CZ19" s="23" t="str">
        <f ca="1">IF(AND($B19="Goal",CZ$5&gt;=$E19,CZ$5&lt;=$E19+$F19-1),2,IF(AND($B19="Milestone",CZ$5&gt;=$E19,CZ$5&lt;=$E19+$F19-1),1,""))</f>
        <v/>
      </c>
      <c r="DA19" s="23" t="str">
        <f ca="1">IF(AND($B19="Goal",DA$5&gt;=$E19,DA$5&lt;=$E19+$F19-1),2,IF(AND($B19="Milestone",DA$5&gt;=$E19,DA$5&lt;=$E19+$F19-1),1,""))</f>
        <v/>
      </c>
      <c r="DB19" s="23" t="str">
        <f ca="1">IF(AND($B19="Goal",DB$5&gt;=$E19,DB$5&lt;=$E19+$F19-1),2,IF(AND($B19="Milestone",DB$5&gt;=$E19,DB$5&lt;=$E19+$F19-1),1,""))</f>
        <v/>
      </c>
      <c r="DC19" s="23" t="str">
        <f ca="1">IF(AND($B19="Goal",DC$5&gt;=$E19,DC$5&lt;=$E19+$F19-1),2,IF(AND($B19="Milestone",DC$5&gt;=$E19,DC$5&lt;=$E19+$F19-1),1,""))</f>
        <v/>
      </c>
      <c r="DD19" s="23" t="str">
        <f ca="1">IF(AND($B19="Goal",DD$5&gt;=$E19,DD$5&lt;=$E19+$F19-1),2,IF(AND($B19="Milestone",DD$5&gt;=$E19,DD$5&lt;=$E19+$F19-1),1,""))</f>
        <v/>
      </c>
      <c r="DE19" s="23" t="str">
        <f ca="1">IF(AND($B19="Goal",DE$5&gt;=$E19,DE$5&lt;=$E19+$F19-1),2,IF(AND($B19="Milestone",DE$5&gt;=$E19,DE$5&lt;=$E19+$F19-1),1,""))</f>
        <v/>
      </c>
      <c r="DF19" s="23" t="str">
        <f ca="1">IF(AND($B19="Goal",DF$5&gt;=$E19,DF$5&lt;=$E19+$F19-1),2,IF(AND($B19="Milestone",DF$5&gt;=$E19,DF$5&lt;=$E19+$F19-1),1,""))</f>
        <v/>
      </c>
      <c r="DG19" s="23" t="str">
        <f ca="1">IF(AND($B19="Goal",DG$5&gt;=$E19,DG$5&lt;=$E19+$F19-1),2,IF(AND($B19="Milestone",DG$5&gt;=$E19,DG$5&lt;=$E19+$F19-1),1,""))</f>
        <v/>
      </c>
      <c r="DH19" s="23" t="str">
        <f ca="1">IF(AND($B19="Goal",DH$5&gt;=$E19,DH$5&lt;=$E19+$F19-1),2,IF(AND($B19="Milestone",DH$5&gt;=$E19,DH$5&lt;=$E19+$F19-1),1,""))</f>
        <v/>
      </c>
      <c r="DI19" s="23" t="str">
        <f ca="1">IF(AND($B19="Goal",DI$5&gt;=$E19,DI$5&lt;=$E19+$F19-1),2,IF(AND($B19="Milestone",DI$5&gt;=$E19,DI$5&lt;=$E19+$F19-1),1,""))</f>
        <v/>
      </c>
      <c r="DJ19" s="23" t="str">
        <f ca="1">IF(AND($B19="Goal",DJ$5&gt;=$E19,DJ$5&lt;=$E19+$F19-1),2,IF(AND($B19="Milestone",DJ$5&gt;=$E19,DJ$5&lt;=$E19+$F19-1),1,""))</f>
        <v/>
      </c>
      <c r="DK19" s="23" t="str">
        <f ca="1">IF(AND($B19="Goal",DK$5&gt;=$E19,DK$5&lt;=$E19+$F19-1),2,IF(AND($B19="Milestone",DK$5&gt;=$E19,DK$5&lt;=$E19+$F19-1),1,""))</f>
        <v/>
      </c>
      <c r="DL19" s="23" t="str">
        <f ca="1">IF(AND($B19="Goal",DL$5&gt;=$E19,DL$5&lt;=$E19+$F19-1),2,IF(AND($B19="Milestone",DL$5&gt;=$E19,DL$5&lt;=$E19+$F19-1),1,""))</f>
        <v/>
      </c>
      <c r="DM19" s="23" t="str">
        <f ca="1">IF(AND($B19="Goal",DM$5&gt;=$E19,DM$5&lt;=$E19+$F19-1),2,IF(AND($B19="Milestone",DM$5&gt;=$E19,DM$5&lt;=$E19+$F19-1),1,""))</f>
        <v/>
      </c>
      <c r="DN19" s="23" t="str">
        <f ca="1">IF(AND($B19="Goal",DN$5&gt;=$E19,DN$5&lt;=$E19+$F19-1),2,IF(AND($B19="Milestone",DN$5&gt;=$E19,DN$5&lt;=$E19+$F19-1),1,""))</f>
        <v/>
      </c>
      <c r="DO19" s="23" t="str">
        <f ca="1">IF(AND($B19="Goal",DO$5&gt;=$E19,DO$5&lt;=$E19+$F19-1),2,IF(AND($B19="Milestone",DO$5&gt;=$E19,DO$5&lt;=$E19+$F19-1),1,""))</f>
        <v/>
      </c>
      <c r="DP19" s="23" t="str">
        <f ca="1">IF(AND($B19="Goal",DP$5&gt;=$E19,DP$5&lt;=$E19+$F19-1),2,IF(AND($B19="Milestone",DP$5&gt;=$E19,DP$5&lt;=$E19+$F19-1),1,""))</f>
        <v/>
      </c>
      <c r="DQ19" s="23" t="str">
        <f ca="1">IF(AND($B19="Goal",DQ$5&gt;=$E19,DQ$5&lt;=$E19+$F19-1),2,IF(AND($B19="Milestone",DQ$5&gt;=$E19,DQ$5&lt;=$E19+$F19-1),1,""))</f>
        <v/>
      </c>
      <c r="DR19" s="23" t="str">
        <f ca="1">IF(AND($B19="Goal",DR$5&gt;=$E19,DR$5&lt;=$E19+$F19-1),2,IF(AND($B19="Milestone",DR$5&gt;=$E19,DR$5&lt;=$E19+$F19-1),1,""))</f>
        <v/>
      </c>
      <c r="DS19" s="23" t="str">
        <f ca="1">IF(AND($B19="Goal",DS$5&gt;=$E19,DS$5&lt;=$E19+$F19-1),2,IF(AND($B19="Milestone",DS$5&gt;=$E19,DS$5&lt;=$E19+$F19-1),1,""))</f>
        <v/>
      </c>
      <c r="DT19" s="23" t="str">
        <f ca="1">IF(AND($B19="Goal",DT$5&gt;=$E19,DT$5&lt;=$E19+$F19-1),2,IF(AND($B19="Milestone",DT$5&gt;=$E19,DT$5&lt;=$E19+$F19-1),1,""))</f>
        <v/>
      </c>
      <c r="DU19" s="23" t="str">
        <f ca="1">IF(AND($B19="Goal",DU$5&gt;=$E19,DU$5&lt;=$E19+$F19-1),2,IF(AND($B19="Milestone",DU$5&gt;=$E19,DU$5&lt;=$E19+$F19-1),1,""))</f>
        <v/>
      </c>
      <c r="DV19" s="23" t="str">
        <f ca="1">IF(AND($B19="Goal",DV$5&gt;=$E19,DV$5&lt;=$E19+$F19-1),2,IF(AND($B19="Milestone",DV$5&gt;=$E19,DV$5&lt;=$E19+$F19-1),1,""))</f>
        <v/>
      </c>
      <c r="DW19" s="23" t="str">
        <f ca="1">IF(AND($B19="Goal",DW$5&gt;=$E19,DW$5&lt;=$E19+$F19-1),2,IF(AND($B19="Milestone",DW$5&gt;=$E19,DW$5&lt;=$E19+$F19-1),1,""))</f>
        <v/>
      </c>
      <c r="DX19" s="23" t="str">
        <f ca="1">IF(AND($B19="Goal",DX$5&gt;=$E19,DX$5&lt;=$E19+$F19-1),2,IF(AND($B19="Milestone",DX$5&gt;=$E19,DX$5&lt;=$E19+$F19-1),1,""))</f>
        <v/>
      </c>
      <c r="DY19" s="23" t="str">
        <f ca="1">IF(AND($B19="Goal",DY$5&gt;=$E19,DY$5&lt;=$E19+$F19-1),2,IF(AND($B19="Milestone",DY$5&gt;=$E19,DY$5&lt;=$E19+$F19-1),1,""))</f>
        <v/>
      </c>
      <c r="DZ19" s="23" t="str">
        <f ca="1">IF(AND($B19="Goal",DZ$5&gt;=$E19,DZ$5&lt;=$E19+$F19-1),2,IF(AND($B19="Milestone",DZ$5&gt;=$E19,DZ$5&lt;=$E19+$F19-1),1,""))</f>
        <v/>
      </c>
      <c r="EA19" s="23" t="str">
        <f ca="1">IF(AND($B19="Goal",EA$5&gt;=$E19,EA$5&lt;=$E19+$F19-1),2,IF(AND($B19="Milestone",EA$5&gt;=$E19,EA$5&lt;=$E19+$F19-1),1,""))</f>
        <v/>
      </c>
      <c r="EB19" s="23" t="str">
        <f ca="1">IF(AND($B19="Goal",EB$5&gt;=$E19,EB$5&lt;=$E19+$F19-1),2,IF(AND($B19="Milestone",EB$5&gt;=$E19,EB$5&lt;=$E19+$F19-1),1,""))</f>
        <v/>
      </c>
      <c r="EC19" s="23" t="str">
        <f ca="1">IF(AND($B19="Goal",EC$5&gt;=$E19,EC$5&lt;=$E19+$F19-1),2,IF(AND($B19="Milestone",EC$5&gt;=$E19,EC$5&lt;=$E19+$F19-1),1,""))</f>
        <v/>
      </c>
      <c r="ED19" s="23" t="str">
        <f ca="1">IF(AND($B19="Goal",ED$5&gt;=$E19,ED$5&lt;=$E19+$F19-1),2,IF(AND($B19="Milestone",ED$5&gt;=$E19,ED$5&lt;=$E19+$F19-1),1,""))</f>
        <v/>
      </c>
      <c r="EE19" s="23" t="str">
        <f ca="1">IF(AND($B19="Goal",EE$5&gt;=$E19,EE$5&lt;=$E19+$F19-1),2,IF(AND($B19="Milestone",EE$5&gt;=$E19,EE$5&lt;=$E19+$F19-1),1,""))</f>
        <v/>
      </c>
      <c r="EF19" s="23" t="str">
        <f ca="1">IF(AND($B19="Goal",EF$5&gt;=$E19,EF$5&lt;=$E19+$F19-1),2,IF(AND($B19="Milestone",EF$5&gt;=$E19,EF$5&lt;=$E19+$F19-1),1,""))</f>
        <v/>
      </c>
      <c r="EG19" s="23" t="str">
        <f ca="1">IF(AND($B19="Goal",EG$5&gt;=$E19,EG$5&lt;=$E19+$F19-1),2,IF(AND($B19="Milestone",EG$5&gt;=$E19,EG$5&lt;=$E19+$F19-1),1,""))</f>
        <v/>
      </c>
      <c r="EH19" s="23" t="str">
        <f ca="1">IF(AND($B19="Goal",EH$5&gt;=$E19,EH$5&lt;=$E19+$F19-1),2,IF(AND($B19="Milestone",EH$5&gt;=$E19,EH$5&lt;=$E19+$F19-1),1,""))</f>
        <v/>
      </c>
      <c r="EI19" s="23" t="str">
        <f ca="1">IF(AND($B19="Goal",EI$5&gt;=$E19,EI$5&lt;=$E19+$F19-1),2,IF(AND($B19="Milestone",EI$5&gt;=$E19,EI$5&lt;=$E19+$F19-1),1,""))</f>
        <v/>
      </c>
      <c r="EJ19" s="23" t="str">
        <f ca="1">IF(AND($B19="Goal",EJ$5&gt;=$E19,EJ$5&lt;=$E19+$F19-1),2,IF(AND($B19="Milestone",EJ$5&gt;=$E19,EJ$5&lt;=$E19+$F19-1),1,""))</f>
        <v/>
      </c>
      <c r="EK19" s="23" t="str">
        <f ca="1">IF(AND($B19="Goal",EK$5&gt;=$E19,EK$5&lt;=$E19+$F19-1),2,IF(AND($B19="Milestone",EK$5&gt;=$E19,EK$5&lt;=$E19+$F19-1),1,""))</f>
        <v/>
      </c>
      <c r="EL19" s="23" t="str">
        <f ca="1">IF(AND($B19="Goal",EL$5&gt;=$E19,EL$5&lt;=$E19+$F19-1),2,IF(AND($B19="Milestone",EL$5&gt;=$E19,EL$5&lt;=$E19+$F19-1),1,""))</f>
        <v/>
      </c>
      <c r="EM19" s="23" t="str">
        <f ca="1">IF(AND($B19="Goal",EM$5&gt;=$E19,EM$5&lt;=$E19+$F19-1),2,IF(AND($B19="Milestone",EM$5&gt;=$E19,EM$5&lt;=$E19+$F19-1),1,""))</f>
        <v/>
      </c>
      <c r="EN19" s="23" t="str">
        <f ca="1">IF(AND($B19="Goal",EN$5&gt;=$E19,EN$5&lt;=$E19+$F19-1),2,IF(AND($B19="Milestone",EN$5&gt;=$E19,EN$5&lt;=$E19+$F19-1),1,""))</f>
        <v/>
      </c>
      <c r="EO19" s="23" t="str">
        <f ca="1">IF(AND($B19="Goal",EO$5&gt;=$E19,EO$5&lt;=$E19+$F19-1),2,IF(AND($B19="Milestone",EO$5&gt;=$E19,EO$5&lt;=$E19+$F19-1),1,""))</f>
        <v/>
      </c>
      <c r="EP19" s="23" t="str">
        <f ca="1">IF(AND($B19="Goal",EP$5&gt;=$E19,EP$5&lt;=$E19+$F19-1),2,IF(AND($B19="Milestone",EP$5&gt;=$E19,EP$5&lt;=$E19+$F19-1),1,""))</f>
        <v/>
      </c>
      <c r="EQ19" s="23" t="str">
        <f ca="1">IF(AND($B19="Goal",EQ$5&gt;=$E19,EQ$5&lt;=$E19+$F19-1),2,IF(AND($B19="Milestone",EQ$5&gt;=$E19,EQ$5&lt;=$E19+$F19-1),1,""))</f>
        <v/>
      </c>
      <c r="ER19" s="23" t="str">
        <f ca="1">IF(AND($B19="Goal",ER$5&gt;=$E19,ER$5&lt;=$E19+$F19-1),2,IF(AND($B19="Milestone",ER$5&gt;=$E19,ER$5&lt;=$E19+$F19-1),1,""))</f>
        <v/>
      </c>
      <c r="ES19" s="23" t="str">
        <f ca="1">IF(AND($B19="Goal",ES$5&gt;=$E19,ES$5&lt;=$E19+$F19-1),2,IF(AND($B19="Milestone",ES$5&gt;=$E19,ES$5&lt;=$E19+$F19-1),1,""))</f>
        <v/>
      </c>
      <c r="ET19" s="23" t="str">
        <f ca="1">IF(AND($B19="Goal",ET$5&gt;=$E19,ET$5&lt;=$E19+$F19-1),2,IF(AND($B19="Milestone",ET$5&gt;=$E19,ET$5&lt;=$E19+$F19-1),1,""))</f>
        <v/>
      </c>
      <c r="EU19" s="23" t="str">
        <f ca="1">IF(AND($B19="Goal",EU$5&gt;=$E19,EU$5&lt;=$E19+$F19-1),2,IF(AND($B19="Milestone",EU$5&gt;=$E19,EU$5&lt;=$E19+$F19-1),1,""))</f>
        <v/>
      </c>
      <c r="EV19" s="23" t="str">
        <f ca="1">IF(AND($B19="Goal",EV$5&gt;=$E19,EV$5&lt;=$E19+$F19-1),2,IF(AND($B19="Milestone",EV$5&gt;=$E19,EV$5&lt;=$E19+$F19-1),1,""))</f>
        <v/>
      </c>
      <c r="EW19" s="23" t="str">
        <f ca="1">IF(AND($B19="Goal",EW$5&gt;=$E19,EW$5&lt;=$E19+$F19-1),2,IF(AND($B19="Milestone",EW$5&gt;=$E19,EW$5&lt;=$E19+$F19-1),1,""))</f>
        <v/>
      </c>
      <c r="EX19" s="23" t="str">
        <f ca="1">IF(AND($B19="Goal",EX$5&gt;=$E19,EX$5&lt;=$E19+$F19-1),2,IF(AND($B19="Milestone",EX$5&gt;=$E19,EX$5&lt;=$E19+$F19-1),1,""))</f>
        <v/>
      </c>
      <c r="EY19" s="23" t="str">
        <f ca="1">IF(AND($B19="Goal",EY$5&gt;=$E19,EY$5&lt;=$E19+$F19-1),2,IF(AND($B19="Milestone",EY$5&gt;=$E19,EY$5&lt;=$E19+$F19-1),1,""))</f>
        <v/>
      </c>
      <c r="EZ19" s="23" t="str">
        <f ca="1">IF(AND($B19="Goal",EZ$5&gt;=$E19,EZ$5&lt;=$E19+$F19-1),2,IF(AND($B19="Milestone",EZ$5&gt;=$E19,EZ$5&lt;=$E19+$F19-1),1,""))</f>
        <v/>
      </c>
      <c r="FA19" s="23" t="str">
        <f ca="1">IF(AND($B19="Goal",FA$5&gt;=$E19,FA$5&lt;=$E19+$F19-1),2,IF(AND($B19="Milestone",FA$5&gt;=$E19,FA$5&lt;=$E19+$F19-1),1,""))</f>
        <v/>
      </c>
      <c r="FB19" s="23" t="str">
        <f ca="1">IF(AND($B19="Goal",FB$5&gt;=$E19,FB$5&lt;=$E19+$F19-1),2,IF(AND($B19="Milestone",FB$5&gt;=$E19,FB$5&lt;=$E19+$F19-1),1,""))</f>
        <v/>
      </c>
      <c r="FC19" s="23" t="str">
        <f ca="1">IF(AND($B19="Goal",FC$5&gt;=$E19,FC$5&lt;=$E19+$F19-1),2,IF(AND($B19="Milestone",FC$5&gt;=$E19,FC$5&lt;=$E19+$F19-1),1,""))</f>
        <v/>
      </c>
      <c r="FD19" s="23" t="str">
        <f ca="1">IF(AND($B19="Goal",FD$5&gt;=$E19,FD$5&lt;=$E19+$F19-1),2,IF(AND($B19="Milestone",FD$5&gt;=$E19,FD$5&lt;=$E19+$F19-1),1,""))</f>
        <v/>
      </c>
      <c r="FE19" s="23" t="str">
        <f ca="1">IF(AND($B19="Goal",FE$5&gt;=$E19,FE$5&lt;=$E19+$F19-1),2,IF(AND($B19="Milestone",FE$5&gt;=$E19,FE$5&lt;=$E19+$F19-1),1,""))</f>
        <v/>
      </c>
      <c r="FF19" s="23" t="str">
        <f ca="1">IF(AND($B19="Goal",FF$5&gt;=$E19,FF$5&lt;=$E19+$F19-1),2,IF(AND($B19="Milestone",FF$5&gt;=$E19,FF$5&lt;=$E19+$F19-1),1,""))</f>
        <v/>
      </c>
      <c r="FG19" s="23" t="str">
        <f ca="1">IF(AND($B19="Goal",FG$5&gt;=$E19,FG$5&lt;=$E19+$F19-1),2,IF(AND($B19="Milestone",FG$5&gt;=$E19,FG$5&lt;=$E19+$F19-1),1,""))</f>
        <v/>
      </c>
      <c r="FH19" s="23" t="str">
        <f ca="1">IF(AND($B19="Goal",FH$5&gt;=$E19,FH$5&lt;=$E19+$F19-1),2,IF(AND($B19="Milestone",FH$5&gt;=$E19,FH$5&lt;=$E19+$F19-1),1,""))</f>
        <v/>
      </c>
      <c r="FI19" s="23" t="str">
        <f ca="1">IF(AND($B19="Goal",FI$5&gt;=$E19,FI$5&lt;=$E19+$F19-1),2,IF(AND($B19="Milestone",FI$5&gt;=$E19,FI$5&lt;=$E19+$F19-1),1,""))</f>
        <v/>
      </c>
      <c r="FJ19" s="23" t="str">
        <f ca="1">IF(AND($B19="Goal",FJ$5&gt;=$E19,FJ$5&lt;=$E19+$F19-1),2,IF(AND($B19="Milestone",FJ$5&gt;=$E19,FJ$5&lt;=$E19+$F19-1),1,""))</f>
        <v/>
      </c>
      <c r="FK19" s="23" t="str">
        <f ca="1">IF(AND($B19="Goal",FK$5&gt;=$E19,FK$5&lt;=$E19+$F19-1),2,IF(AND($B19="Milestone",FK$5&gt;=$E19,FK$5&lt;=$E19+$F19-1),1,""))</f>
        <v/>
      </c>
      <c r="FL19" s="23" t="str">
        <f ca="1">IF(AND($B19="Goal",FL$5&gt;=$E19,FL$5&lt;=$E19+$F19-1),2,IF(AND($B19="Milestone",FL$5&gt;=$E19,FL$5&lt;=$E19+$F19-1),1,""))</f>
        <v/>
      </c>
      <c r="FM19" s="23" t="str">
        <f ca="1">IF(AND($B19="Goal",FM$5&gt;=$E19,FM$5&lt;=$E19+$F19-1),2,IF(AND($B19="Milestone",FM$5&gt;=$E19,FM$5&lt;=$E19+$F19-1),1,""))</f>
        <v/>
      </c>
      <c r="FN19" s="23" t="str">
        <f ca="1">IF(AND($B19="Goal",FN$5&gt;=$E19,FN$5&lt;=$E19+$F19-1),2,IF(AND($B19="Milestone",FN$5&gt;=$E19,FN$5&lt;=$E19+$F19-1),1,""))</f>
        <v/>
      </c>
      <c r="FO19" s="23" t="str">
        <f ca="1">IF(AND($B19="Goal",FO$5&gt;=$E19,FO$5&lt;=$E19+$F19-1),2,IF(AND($B19="Milestone",FO$5&gt;=$E19,FO$5&lt;=$E19+$F19-1),1,""))</f>
        <v/>
      </c>
      <c r="FP19" s="23" t="str">
        <f ca="1">IF(AND($B19="Goal",FP$5&gt;=$E19,FP$5&lt;=$E19+$F19-1),2,IF(AND($B19="Milestone",FP$5&gt;=$E19,FP$5&lt;=$E19+$F19-1),1,""))</f>
        <v/>
      </c>
      <c r="FQ19" s="23" t="str">
        <f ca="1">IF(AND($B19="Goal",FQ$5&gt;=$E19,FQ$5&lt;=$E19+$F19-1),2,IF(AND($B19="Milestone",FQ$5&gt;=$E19,FQ$5&lt;=$E19+$F19-1),1,""))</f>
        <v/>
      </c>
      <c r="FR19" s="23" t="str">
        <f ca="1">IF(AND($B19="Goal",FR$5&gt;=$E19,FR$5&lt;=$E19+$F19-1),2,IF(AND($B19="Milestone",FR$5&gt;=$E19,FR$5&lt;=$E19+$F19-1),1,""))</f>
        <v/>
      </c>
      <c r="FS19" s="23" t="str">
        <f ca="1">IF(AND($B19="Goal",FS$5&gt;=$E19,FS$5&lt;=$E19+$F19-1),2,IF(AND($B19="Milestone",FS$5&gt;=$E19,FS$5&lt;=$E19+$F19-1),1,""))</f>
        <v/>
      </c>
      <c r="FT19" s="23" t="str">
        <f ca="1">IF(AND($B19="Goal",FT$5&gt;=$E19,FT$5&lt;=$E19+$F19-1),2,IF(AND($B19="Milestone",FT$5&gt;=$E19,FT$5&lt;=$E19+$F19-1),1,""))</f>
        <v/>
      </c>
      <c r="FU19" s="23" t="str">
        <f ca="1">IF(AND($B19="Goal",FU$5&gt;=$E19,FU$5&lt;=$E19+$F19-1),2,IF(AND($B19="Milestone",FU$5&gt;=$E19,FU$5&lt;=$E19+$F19-1),1,""))</f>
        <v/>
      </c>
      <c r="FV19" s="23" t="str">
        <f ca="1">IF(AND($B19="Goal",FV$5&gt;=$E19,FV$5&lt;=$E19+$F19-1),2,IF(AND($B19="Milestone",FV$5&gt;=$E19,FV$5&lt;=$E19+$F19-1),1,""))</f>
        <v/>
      </c>
      <c r="FW19" s="23" t="str">
        <f ca="1">IF(AND($B19="Goal",FW$5&gt;=$E19,FW$5&lt;=$E19+$F19-1),2,IF(AND($B19="Milestone",FW$5&gt;=$E19,FW$5&lt;=$E19+$F19-1),1,""))</f>
        <v/>
      </c>
      <c r="FX19" s="23" t="str">
        <f ca="1">IF(AND($B19="Goal",FX$5&gt;=$E19,FX$5&lt;=$E19+$F19-1),2,IF(AND($B19="Milestone",FX$5&gt;=$E19,FX$5&lt;=$E19+$F19-1),1,""))</f>
        <v/>
      </c>
      <c r="FY19" s="23" t="str">
        <f ca="1">IF(AND($B19="Goal",FY$5&gt;=$E19,FY$5&lt;=$E19+$F19-1),2,IF(AND($B19="Milestone",FY$5&gt;=$E19,FY$5&lt;=$E19+$F19-1),1,""))</f>
        <v/>
      </c>
      <c r="FZ19" s="23" t="str">
        <f ca="1">IF(AND($B19="Goal",FZ$5&gt;=$E19,FZ$5&lt;=$E19+$F19-1),2,IF(AND($B19="Milestone",FZ$5&gt;=$E19,FZ$5&lt;=$E19+$F19-1),1,""))</f>
        <v/>
      </c>
      <c r="GA19" s="23" t="str">
        <f ca="1">IF(AND($B19="Goal",GA$5&gt;=$E19,GA$5&lt;=$E19+$F19-1),2,IF(AND($B19="Milestone",GA$5&gt;=$E19,GA$5&lt;=$E19+$F19-1),1,""))</f>
        <v/>
      </c>
      <c r="GB19" s="23" t="str">
        <f ca="1">IF(AND($B19="Goal",GB$5&gt;=$E19,GB$5&lt;=$E19+$F19-1),2,IF(AND($B19="Milestone",GB$5&gt;=$E19,GB$5&lt;=$E19+$F19-1),1,""))</f>
        <v/>
      </c>
      <c r="GC19" s="23" t="str">
        <f ca="1">IF(AND($B19="Goal",GC$5&gt;=$E19,GC$5&lt;=$E19+$F19-1),2,IF(AND($B19="Milestone",GC$5&gt;=$E19,GC$5&lt;=$E19+$F19-1),1,""))</f>
        <v/>
      </c>
      <c r="GD19" s="23" t="str">
        <f ca="1">IF(AND($B19="Goal",GD$5&gt;=$E19,GD$5&lt;=$E19+$F19-1),2,IF(AND($B19="Milestone",GD$5&gt;=$E19,GD$5&lt;=$E19+$F19-1),1,""))</f>
        <v/>
      </c>
      <c r="GE19" s="23" t="str">
        <f ca="1">IF(AND($B19="Goal",GE$5&gt;=$E19,GE$5&lt;=$E19+$F19-1),2,IF(AND($B19="Milestone",GE$5&gt;=$E19,GE$5&lt;=$E19+$F19-1),1,""))</f>
        <v/>
      </c>
      <c r="GF19" s="23" t="str">
        <f ca="1">IF(AND($B19="Goal",GF$5&gt;=$E19,GF$5&lt;=$E19+$F19-1),2,IF(AND($B19="Milestone",GF$5&gt;=$E19,GF$5&lt;=$E19+$F19-1),1,""))</f>
        <v/>
      </c>
      <c r="GG19" s="23" t="str">
        <f ca="1">IF(AND($B19="Goal",GG$5&gt;=$E19,GG$5&lt;=$E19+$F19-1),2,IF(AND($B19="Milestone",GG$5&gt;=$E19,GG$5&lt;=$E19+$F19-1),1,""))</f>
        <v/>
      </c>
    </row>
    <row r="20" spans="1:189" s="2" customFormat="1" customHeight="1">
      <c r="A20" s="26" t="s">
        <v>32</v>
      </c>
      <c r="B20" s="20" t="s">
        <v>4</v>
      </c>
      <c r="C20" s="20"/>
      <c r="D20" s="17"/>
      <c r="E20" s="18">
        <v>43666</v>
      </c>
      <c r="F20" s="39">
        <v>35</v>
      </c>
      <c r="G20" s="19">
        <v>60</v>
      </c>
      <c r="H20" s="23" t="str">
        <f ca="1">IF(AND($B20="Goal",H$5&gt;=$E20,H$5&lt;=$E20+$F20-1),2,IF(AND($B20="Milestone",H$5&gt;=$E20,H$5&lt;=$E20+$F20-1),1,""))</f>
        <v/>
      </c>
      <c r="I20" s="23" t="str">
        <f ca="1">IF(AND($B20="Goal",I$5&gt;=$E20,I$5&lt;=$E20+$F20-1),2,IF(AND($B20="Milestone",I$5&gt;=$E20,I$5&lt;=$E20+$F20-1),1,""))</f>
        <v/>
      </c>
      <c r="J20" s="23" t="str">
        <f ca="1">IF(AND($B20="Goal",J$5&gt;=$E20,J$5&lt;=$E20+$F20-1),2,IF(AND($B20="Milestone",J$5&gt;=$E20,J$5&lt;=$E20+$F20-1),1,""))</f>
        <v/>
      </c>
      <c r="K20" s="23" t="str">
        <f ca="1">IF(AND($B20="Goal",K$5&gt;=$E20,K$5&lt;=$E20+$F20-1),2,IF(AND($B20="Milestone",K$5&gt;=$E20,K$5&lt;=$E20+$F20-1),1,""))</f>
        <v/>
      </c>
      <c r="L20" s="23" t="str">
        <f ca="1">IF(AND($B20="Goal",L$5&gt;=$E20,L$5&lt;=$E20+$F20-1),2,IF(AND($B20="Milestone",L$5&gt;=$E20,L$5&lt;=$E20+$F20-1),1,""))</f>
        <v/>
      </c>
      <c r="M20" s="23" t="str">
        <f ca="1">IF(AND($B20="Goal",M$5&gt;=$E20,M$5&lt;=$E20+$F20-1),2,IF(AND($B20="Milestone",M$5&gt;=$E20,M$5&lt;=$E20+$F20-1),1,""))</f>
        <v/>
      </c>
      <c r="N20" s="23" t="str">
        <f ca="1">IF(AND($B20="Goal",N$5&gt;=$E20,N$5&lt;=$E20+$F20-1),2,IF(AND($B20="Milestone",N$5&gt;=$E20,N$5&lt;=$E20+$F20-1),1,""))</f>
        <v/>
      </c>
      <c r="O20" s="23" t="str">
        <f ca="1">IF(AND($B20="Goal",O$5&gt;=$E20,O$5&lt;=$E20+$F20-1),2,IF(AND($B20="Milestone",O$5&gt;=$E20,O$5&lt;=$E20+$F20-1),1,""))</f>
        <v/>
      </c>
      <c r="P20" s="23" t="str">
        <f ca="1">IF(AND($B20="Goal",P$5&gt;=$E20,P$5&lt;=$E20+$F20-1),2,IF(AND($B20="Milestone",P$5&gt;=$E20,P$5&lt;=$E20+$F20-1),1,""))</f>
        <v/>
      </c>
      <c r="Q20" s="23" t="str">
        <f ca="1">IF(AND($B20="Goal",Q$5&gt;=$E20,Q$5&lt;=$E20+$F20-1),2,IF(AND($B20="Milestone",Q$5&gt;=$E20,Q$5&lt;=$E20+$F20-1),1,""))</f>
        <v/>
      </c>
      <c r="R20" s="23" t="str">
        <f ca="1">IF(AND($B20="Goal",R$5&gt;=$E20,R$5&lt;=$E20+$F20-1),2,IF(AND($B20="Milestone",R$5&gt;=$E20,R$5&lt;=$E20+$F20-1),1,""))</f>
        <v/>
      </c>
      <c r="S20" s="23" t="str">
        <f ca="1">IF(AND($B20="Goal",S$5&gt;=$E20,S$5&lt;=$E20+$F20-1),2,IF(AND($B20="Milestone",S$5&gt;=$E20,S$5&lt;=$E20+$F20-1),1,""))</f>
        <v/>
      </c>
      <c r="T20" s="23" t="str">
        <f ca="1">IF(AND($B20="Goal",T$5&gt;=$E20,T$5&lt;=$E20+$F20-1),2,IF(AND($B20="Milestone",T$5&gt;=$E20,T$5&lt;=$E20+$F20-1),1,""))</f>
        <v/>
      </c>
      <c r="U20" s="23" t="str">
        <f ca="1">IF(AND($B20="Goal",U$5&gt;=$E20,U$5&lt;=$E20+$F20-1),2,IF(AND($B20="Milestone",U$5&gt;=$E20,U$5&lt;=$E20+$F20-1),1,""))</f>
        <v/>
      </c>
      <c r="V20" s="23" t="str">
        <f ca="1">IF(AND($B20="Goal",V$5&gt;=$E20,V$5&lt;=$E20+$F20-1),2,IF(AND($B20="Milestone",V$5&gt;=$E20,V$5&lt;=$E20+$F20-1),1,""))</f>
        <v/>
      </c>
      <c r="W20" s="23" t="str">
        <f ca="1">IF(AND($B20="Goal",W$5&gt;=$E20,W$5&lt;=$E20+$F20-1),2,IF(AND($B20="Milestone",W$5&gt;=$E20,W$5&lt;=$E20+$F20-1),1,""))</f>
        <v/>
      </c>
      <c r="X20" s="23" t="str">
        <f ca="1">IF(AND($B20="Goal",X$5&gt;=$E20,X$5&lt;=$E20+$F20-1),2,IF(AND($B20="Milestone",X$5&gt;=$E20,X$5&lt;=$E20+$F20-1),1,""))</f>
        <v/>
      </c>
      <c r="Y20" s="23" t="str">
        <f ca="1">IF(AND($B20="Goal",Y$5&gt;=$E20,Y$5&lt;=$E20+$F20-1),2,IF(AND($B20="Milestone",Y$5&gt;=$E20,Y$5&lt;=$E20+$F20-1),1,""))</f>
        <v/>
      </c>
      <c r="Z20" s="23" t="str">
        <f ca="1">IF(AND($B20="Goal",Z$5&gt;=$E20,Z$5&lt;=$E20+$F20-1),2,IF(AND($B20="Milestone",Z$5&gt;=$E20,Z$5&lt;=$E20+$F20-1),1,""))</f>
        <v/>
      </c>
      <c r="AA20" s="23" t="str">
        <f ca="1">IF(AND($B20="Goal",AA$5&gt;=$E20,AA$5&lt;=$E20+$F20-1),2,IF(AND($B20="Milestone",AA$5&gt;=$E20,AA$5&lt;=$E20+$F20-1),1,""))</f>
        <v/>
      </c>
      <c r="AB20" s="23" t="str">
        <f ca="1">IF(AND($B20="Goal",AB$5&gt;=$E20,AB$5&lt;=$E20+$F20-1),2,IF(AND($B20="Milestone",AB$5&gt;=$E20,AB$5&lt;=$E20+$F20-1),1,""))</f>
        <v/>
      </c>
      <c r="AC20" s="23" t="str">
        <f ca="1">IF(AND($B20="Goal",AC$5&gt;=$E20,AC$5&lt;=$E20+$F20-1),2,IF(AND($B20="Milestone",AC$5&gt;=$E20,AC$5&lt;=$E20+$F20-1),1,""))</f>
        <v/>
      </c>
      <c r="AD20" s="23" t="str">
        <f ca="1">IF(AND($B20="Goal",AD$5&gt;=$E20,AD$5&lt;=$E20+$F20-1),2,IF(AND($B20="Milestone",AD$5&gt;=$E20,AD$5&lt;=$E20+$F20-1),1,""))</f>
        <v/>
      </c>
      <c r="AE20" s="23" t="str">
        <f ca="1">IF(AND($B20="Goal",AE$5&gt;=$E20,AE$5&lt;=$E20+$F20-1),2,IF(AND($B20="Milestone",AE$5&gt;=$E20,AE$5&lt;=$E20+$F20-1),1,""))</f>
        <v/>
      </c>
      <c r="AF20" s="23" t="str">
        <f ca="1">IF(AND($B20="Goal",AF$5&gt;=$E20,AF$5&lt;=$E20+$F20-1),2,IF(AND($B20="Milestone",AF$5&gt;=$E20,AF$5&lt;=$E20+$F20-1),1,""))</f>
        <v/>
      </c>
      <c r="AG20" s="23" t="str">
        <f ca="1">IF(AND($B20="Goal",AG$5&gt;=$E20,AG$5&lt;=$E20+$F20-1),2,IF(AND($B20="Milestone",AG$5&gt;=$E20,AG$5&lt;=$E20+$F20-1),1,""))</f>
        <v/>
      </c>
      <c r="AH20" s="23" t="str">
        <f ca="1">IF(AND($B20="Goal",AH$5&gt;=$E20,AH$5&lt;=$E20+$F20-1),2,IF(AND($B20="Milestone",AH$5&gt;=$E20,AH$5&lt;=$E20+$F20-1),1,""))</f>
        <v/>
      </c>
      <c r="AI20" s="23" t="str">
        <f ca="1">IF(AND($B20="Goal",AI$5&gt;=$E20,AI$5&lt;=$E20+$F20-1),2,IF(AND($B20="Milestone",AI$5&gt;=$E20,AI$5&lt;=$E20+$F20-1),1,""))</f>
        <v/>
      </c>
      <c r="AJ20" s="23" t="str">
        <f ca="1">IF(AND($B20="Goal",AJ$5&gt;=$E20,AJ$5&lt;=$E20+$F20-1),2,IF(AND($B20="Milestone",AJ$5&gt;=$E20,AJ$5&lt;=$E20+$F20-1),1,""))</f>
        <v/>
      </c>
      <c r="AK20" s="23" t="str">
        <f ca="1">IF(AND($B20="Goal",AK$5&gt;=$E20,AK$5&lt;=$E20+$F20-1),2,IF(AND($B20="Milestone",AK$5&gt;=$E20,AK$5&lt;=$E20+$F20-1),1,""))</f>
        <v/>
      </c>
      <c r="AL20" s="23" t="str">
        <f ca="1">IF(AND($B20="Goal",AL$5&gt;=$E20,AL$5&lt;=$E20+$F20-1),2,IF(AND($B20="Milestone",AL$5&gt;=$E20,AL$5&lt;=$E20+$F20-1),1,""))</f>
        <v/>
      </c>
      <c r="AM20" s="23" t="str">
        <f ca="1">IF(AND($B20="Goal",AM$5&gt;=$E20,AM$5&lt;=$E20+$F20-1),2,IF(AND($B20="Milestone",AM$5&gt;=$E20,AM$5&lt;=$E20+$F20-1),1,""))</f>
        <v/>
      </c>
      <c r="AN20" s="23" t="str">
        <f ca="1">IF(AND($B20="Goal",AN$5&gt;=$E20,AN$5&lt;=$E20+$F20-1),2,IF(AND($B20="Milestone",AN$5&gt;=$E20,AN$5&lt;=$E20+$F20-1),1,""))</f>
        <v/>
      </c>
      <c r="AO20" s="23" t="str">
        <f ca="1">IF(AND($B20="Goal",AO$5&gt;=$E20,AO$5&lt;=$E20+$F20-1),2,IF(AND($B20="Milestone",AO$5&gt;=$E20,AO$5&lt;=$E20+$F20-1),1,""))</f>
        <v/>
      </c>
      <c r="AP20" s="23" t="str">
        <f ca="1">IF(AND($B20="Goal",AP$5&gt;=$E20,AP$5&lt;=$E20+$F20-1),2,IF(AND($B20="Milestone",AP$5&gt;=$E20,AP$5&lt;=$E20+$F20-1),1,""))</f>
        <v/>
      </c>
      <c r="AQ20" s="23" t="str">
        <f ca="1">IF(AND($B20="Goal",AQ$5&gt;=$E20,AQ$5&lt;=$E20+$F20-1),2,IF(AND($B20="Milestone",AQ$5&gt;=$E20,AQ$5&lt;=$E20+$F20-1),1,""))</f>
        <v/>
      </c>
      <c r="AR20" s="23" t="str">
        <f ca="1">IF(AND($B20="Goal",AR$5&gt;=$E20,AR$5&lt;=$E20+$F20-1),2,IF(AND($B20="Milestone",AR$5&gt;=$E20,AR$5&lt;=$E20+$F20-1),1,""))</f>
        <v/>
      </c>
      <c r="AS20" s="23" t="str">
        <f ca="1">IF(AND($B20="Goal",AS$5&gt;=$E20,AS$5&lt;=$E20+$F20-1),2,IF(AND($B20="Milestone",AS$5&gt;=$E20,AS$5&lt;=$E20+$F20-1),1,""))</f>
        <v/>
      </c>
      <c r="AT20" s="23" t="str">
        <f ca="1">IF(AND($B20="Goal",AT$5&gt;=$E20,AT$5&lt;=$E20+$F20-1),2,IF(AND($B20="Milestone",AT$5&gt;=$E20,AT$5&lt;=$E20+$F20-1),1,""))</f>
        <v/>
      </c>
      <c r="AU20" s="23" t="str">
        <f ca="1">IF(AND($B20="Goal",AU$5&gt;=$E20,AU$5&lt;=$E20+$F20-1),2,IF(AND($B20="Milestone",AU$5&gt;=$E20,AU$5&lt;=$E20+$F20-1),1,""))</f>
        <v/>
      </c>
      <c r="AV20" s="23" t="str">
        <f ca="1">IF(AND($B20="Goal",AV$5&gt;=$E20,AV$5&lt;=$E20+$F20-1),2,IF(AND($B20="Milestone",AV$5&gt;=$E20,AV$5&lt;=$E20+$F20-1),1,""))</f>
        <v/>
      </c>
      <c r="AW20" s="23" t="str">
        <f ca="1">IF(AND($B20="Goal",AW$5&gt;=$E20,AW$5&lt;=$E20+$F20-1),2,IF(AND($B20="Milestone",AW$5&gt;=$E20,AW$5&lt;=$E20+$F20-1),1,""))</f>
        <v/>
      </c>
      <c r="AX20" s="23" t="str">
        <f ca="1">IF(AND($B20="Goal",AX$5&gt;=$E20,AX$5&lt;=$E20+$F20-1),2,IF(AND($B20="Milestone",AX$5&gt;=$E20,AX$5&lt;=$E20+$F20-1),1,""))</f>
        <v/>
      </c>
      <c r="AY20" s="23" t="str">
        <f ca="1">IF(AND($B20="Goal",AY$5&gt;=$E20,AY$5&lt;=$E20+$F20-1),2,IF(AND($B20="Milestone",AY$5&gt;=$E20,AY$5&lt;=$E20+$F20-1),1,""))</f>
        <v/>
      </c>
      <c r="AZ20" s="23" t="str">
        <f ca="1">IF(AND($B20="Goal",AZ$5&gt;=$E20,AZ$5&lt;=$E20+$F20-1),2,IF(AND($B20="Milestone",AZ$5&gt;=$E20,AZ$5&lt;=$E20+$F20-1),1,""))</f>
        <v/>
      </c>
      <c r="BA20" s="23" t="str">
        <f ca="1">IF(AND($B20="Goal",BA$5&gt;=$E20,BA$5&lt;=$E20+$F20-1),2,IF(AND($B20="Milestone",BA$5&gt;=$E20,BA$5&lt;=$E20+$F20-1),1,""))</f>
        <v/>
      </c>
      <c r="BB20" s="23" t="str">
        <f ca="1">IF(AND($B20="Goal",BB$5&gt;=$E20,BB$5&lt;=$E20+$F20-1),2,IF(AND($B20="Milestone",BB$5&gt;=$E20,BB$5&lt;=$E20+$F20-1),1,""))</f>
        <v/>
      </c>
      <c r="BC20" s="23" t="str">
        <f ca="1">IF(AND($B20="Goal",BC$5&gt;=$E20,BC$5&lt;=$E20+$F20-1),2,IF(AND($B20="Milestone",BC$5&gt;=$E20,BC$5&lt;=$E20+$F20-1),1,""))</f>
        <v/>
      </c>
      <c r="BD20" s="23" t="str">
        <f ca="1">IF(AND($B20="Goal",BD$5&gt;=$E20,BD$5&lt;=$E20+$F20-1),2,IF(AND($B20="Milestone",BD$5&gt;=$E20,BD$5&lt;=$E20+$F20-1),1,""))</f>
        <v/>
      </c>
      <c r="BE20" s="23" t="str">
        <f ca="1">IF(AND($B20="Goal",BE$5&gt;=$E20,BE$5&lt;=$E20+$F20-1),2,IF(AND($B20="Milestone",BE$5&gt;=$E20,BE$5&lt;=$E20+$F20-1),1,""))</f>
        <v/>
      </c>
      <c r="BF20" s="23" t="str">
        <f ca="1">IF(AND($B20="Goal",BF$5&gt;=$E20,BF$5&lt;=$E20+$F20-1),2,IF(AND($B20="Milestone",BF$5&gt;=$E20,BF$5&lt;=$E20+$F20-1),1,""))</f>
        <v/>
      </c>
      <c r="BG20" s="23" t="str">
        <f ca="1">IF(AND($B20="Goal",BG$5&gt;=$E20,BG$5&lt;=$E20+$F20-1),2,IF(AND($B20="Milestone",BG$5&gt;=$E20,BG$5&lt;=$E20+$F20-1),1,""))</f>
        <v/>
      </c>
      <c r="BH20" s="23" t="str">
        <f ca="1">IF(AND($B20="Goal",BH$5&gt;=$E20,BH$5&lt;=$E20+$F20-1),2,IF(AND($B20="Milestone",BH$5&gt;=$E20,BH$5&lt;=$E20+$F20-1),1,""))</f>
        <v/>
      </c>
      <c r="BI20" s="23" t="str">
        <f ca="1">IF(AND($B20="Goal",BI$5&gt;=$E20,BI$5&lt;=$E20+$F20-1),2,IF(AND($B20="Milestone",BI$5&gt;=$E20,BI$5&lt;=$E20+$F20-1),1,""))</f>
        <v/>
      </c>
      <c r="BJ20" s="23" t="str">
        <f ca="1">IF(AND($B20="Goal",BJ$5&gt;=$E20,BJ$5&lt;=$E20+$F20-1),2,IF(AND($B20="Milestone",BJ$5&gt;=$E20,BJ$5&lt;=$E20+$F20-1),1,""))</f>
        <v/>
      </c>
      <c r="BK20" s="23" t="str">
        <f ca="1">IF(AND($B20="Goal",BK$5&gt;=$E20,BK$5&lt;=$E20+$F20-1),2,IF(AND($B20="Milestone",BK$5&gt;=$E20,BK$5&lt;=$E20+$F20-1),1,""))</f>
        <v/>
      </c>
      <c r="BL20" s="23" t="str">
        <f ca="1">IF(AND($B20="Goal",BL$5&gt;=$E20,BL$5&lt;=$E20+$F20-1),2,IF(AND($B20="Milestone",BL$5&gt;=$E20,BL$5&lt;=$E20+$F20-1),1,""))</f>
        <v/>
      </c>
      <c r="BM20" s="23" t="str">
        <f ca="1">IF(AND($B20="Goal",BM$5&gt;=$E20,BM$5&lt;=$E20+$F20-1),2,IF(AND($B20="Milestone",BM$5&gt;=$E20,BM$5&lt;=$E20+$F20-1),1,""))</f>
        <v/>
      </c>
      <c r="BN20" s="23" t="str">
        <f ca="1">IF(AND($B20="Goal",BN$5&gt;=$E20,BN$5&lt;=$E20+$F20-1),2,IF(AND($B20="Milestone",BN$5&gt;=$E20,BN$5&lt;=$E20+$F20-1),1,""))</f>
        <v/>
      </c>
      <c r="BO20" s="23" t="str">
        <f ca="1">IF(AND($B20="Goal",BO$5&gt;=$E20,BO$5&lt;=$E20+$F20-1),2,IF(AND($B20="Milestone",BO$5&gt;=$E20,BO$5&lt;=$E20+$F20-1),1,""))</f>
        <v/>
      </c>
      <c r="BP20" s="23" t="str">
        <f ca="1">IF(AND($B20="Goal",BP$5&gt;=$E20,BP$5&lt;=$E20+$F20-1),2,IF(AND($B20="Milestone",BP$5&gt;=$E20,BP$5&lt;=$E20+$F20-1),1,""))</f>
        <v/>
      </c>
      <c r="BQ20" s="23" t="str">
        <f ca="1">IF(AND($B20="Goal",BQ$5&gt;=$E20,BQ$5&lt;=$E20+$F20-1),2,IF(AND($B20="Milestone",BQ$5&gt;=$E20,BQ$5&lt;=$E20+$F20-1),1,""))</f>
        <v/>
      </c>
      <c r="BR20" s="23" t="str">
        <f ca="1">IF(AND($B20="Goal",BR$5&gt;=$E20,BR$5&lt;=$E20+$F20-1),2,IF(AND($B20="Milestone",BR$5&gt;=$E20,BR$5&lt;=$E20+$F20-1),1,""))</f>
        <v/>
      </c>
      <c r="BS20" s="23" t="str">
        <f ca="1">IF(AND($B20="Goal",BS$5&gt;=$E20,BS$5&lt;=$E20+$F20-1),2,IF(AND($B20="Milestone",BS$5&gt;=$E20,BS$5&lt;=$E20+$F20-1),1,""))</f>
        <v/>
      </c>
      <c r="BT20" s="23" t="str">
        <f ca="1">IF(AND($B20="Goal",BT$5&gt;=$E20,BT$5&lt;=$E20+$F20-1),2,IF(AND($B20="Milestone",BT$5&gt;=$E20,BT$5&lt;=$E20+$F20-1),1,""))</f>
        <v/>
      </c>
      <c r="BU20" s="23" t="str">
        <f ca="1">IF(AND($B20="Goal",BU$5&gt;=$E20,BU$5&lt;=$E20+$F20-1),2,IF(AND($B20="Milestone",BU$5&gt;=$E20,BU$5&lt;=$E20+$F20-1),1,""))</f>
        <v/>
      </c>
      <c r="BV20" s="23" t="str">
        <f ca="1">IF(AND($B20="Goal",BV$5&gt;=$E20,BV$5&lt;=$E20+$F20-1),2,IF(AND($B20="Milestone",BV$5&gt;=$E20,BV$5&lt;=$E20+$F20-1),1,""))</f>
        <v/>
      </c>
      <c r="BW20" s="23" t="str">
        <f ca="1">IF(AND($B20="Goal",BW$5&gt;=$E20,BW$5&lt;=$E20+$F20-1),2,IF(AND($B20="Milestone",BW$5&gt;=$E20,BW$5&lt;=$E20+$F20-1),1,""))</f>
        <v/>
      </c>
      <c r="BX20" s="23" t="str">
        <f ca="1">IF(AND($B20="Goal",BX$5&gt;=$E20,BX$5&lt;=$E20+$F20-1),2,IF(AND($B20="Milestone",BX$5&gt;=$E20,BX$5&lt;=$E20+$F20-1),1,""))</f>
        <v/>
      </c>
      <c r="BY20" s="23" t="str">
        <f ca="1">IF(AND($B20="Goal",BY$5&gt;=$E20,BY$5&lt;=$E20+$F20-1),2,IF(AND($B20="Milestone",BY$5&gt;=$E20,BY$5&lt;=$E20+$F20-1),1,""))</f>
        <v/>
      </c>
      <c r="BZ20" s="23" t="str">
        <f ca="1">IF(AND($B20="Goal",BZ$5&gt;=$E20,BZ$5&lt;=$E20+$F20-1),2,IF(AND($B20="Milestone",BZ$5&gt;=$E20,BZ$5&lt;=$E20+$F20-1),1,""))</f>
        <v/>
      </c>
      <c r="CA20" s="23" t="str">
        <f ca="1">IF(AND($B20="Goal",CA$5&gt;=$E20,CA$5&lt;=$E20+$F20-1),2,IF(AND($B20="Milestone",CA$5&gt;=$E20,CA$5&lt;=$E20+$F20-1),1,""))</f>
        <v/>
      </c>
      <c r="CB20" s="23" t="str">
        <f ca="1">IF(AND($B20="Goal",CB$5&gt;=$E20,CB$5&lt;=$E20+$F20-1),2,IF(AND($B20="Milestone",CB$5&gt;=$E20,CB$5&lt;=$E20+$F20-1),1,""))</f>
        <v/>
      </c>
      <c r="CC20" s="23" t="str">
        <f ca="1">IF(AND($B20="Goal",CC$5&gt;=$E20,CC$5&lt;=$E20+$F20-1),2,IF(AND($B20="Milestone",CC$5&gt;=$E20,CC$5&lt;=$E20+$F20-1),1,""))</f>
        <v/>
      </c>
      <c r="CD20" s="23" t="str">
        <f ca="1">IF(AND($B20="Goal",CD$5&gt;=$E20,CD$5&lt;=$E20+$F20-1),2,IF(AND($B20="Milestone",CD$5&gt;=$E20,CD$5&lt;=$E20+$F20-1),1,""))</f>
        <v/>
      </c>
      <c r="CE20" s="23" t="str">
        <f ca="1">IF(AND($B20="Goal",CE$5&gt;=$E20,CE$5&lt;=$E20+$F20-1),2,IF(AND($B20="Milestone",CE$5&gt;=$E20,CE$5&lt;=$E20+$F20-1),1,""))</f>
        <v/>
      </c>
      <c r="CF20" s="23" t="str">
        <f ca="1">IF(AND($B20="Goal",CF$5&gt;=$E20,CF$5&lt;=$E20+$F20-1),2,IF(AND($B20="Milestone",CF$5&gt;=$E20,CF$5&lt;=$E20+$F20-1),1,""))</f>
        <v/>
      </c>
      <c r="CG20" s="23" t="str">
        <f ca="1">IF(AND($B20="Goal",CG$5&gt;=$E20,CG$5&lt;=$E20+$F20-1),2,IF(AND($B20="Milestone",CG$5&gt;=$E20,CG$5&lt;=$E20+$F20-1),1,""))</f>
        <v/>
      </c>
      <c r="CH20" s="23" t="str">
        <f ca="1">IF(AND($B20="Goal",CH$5&gt;=$E20,CH$5&lt;=$E20+$F20-1),2,IF(AND($B20="Milestone",CH$5&gt;=$E20,CH$5&lt;=$E20+$F20-1),1,""))</f>
        <v/>
      </c>
      <c r="CI20" s="23" t="str">
        <f ca="1">IF(AND($B20="Goal",CI$5&gt;=$E20,CI$5&lt;=$E20+$F20-1),2,IF(AND($B20="Milestone",CI$5&gt;=$E20,CI$5&lt;=$E20+$F20-1),1,""))</f>
        <v/>
      </c>
      <c r="CJ20" s="23" t="str">
        <f ca="1">IF(AND($B20="Goal",CJ$5&gt;=$E20,CJ$5&lt;=$E20+$F20-1),2,IF(AND($B20="Milestone",CJ$5&gt;=$E20,CJ$5&lt;=$E20+$F20-1),1,""))</f>
        <v/>
      </c>
      <c r="CK20" s="23" t="str">
        <f ca="1">IF(AND($B20="Goal",CK$5&gt;=$E20,CK$5&lt;=$E20+$F20-1),2,IF(AND($B20="Milestone",CK$5&gt;=$E20,CK$5&lt;=$E20+$F20-1),1,""))</f>
        <v/>
      </c>
      <c r="CL20" s="23" t="str">
        <f ca="1">IF(AND($B20="Goal",CL$5&gt;=$E20,CL$5&lt;=$E20+$F20-1),2,IF(AND($B20="Milestone",CL$5&gt;=$E20,CL$5&lt;=$E20+$F20-1),1,""))</f>
        <v/>
      </c>
      <c r="CM20" s="23" t="str">
        <f ca="1">IF(AND($B20="Goal",CM$5&gt;=$E20,CM$5&lt;=$E20+$F20-1),2,IF(AND($B20="Milestone",CM$5&gt;=$E20,CM$5&lt;=$E20+$F20-1),1,""))</f>
        <v/>
      </c>
      <c r="CN20" s="23" t="str">
        <f ca="1">IF(AND($B20="Goal",CN$5&gt;=$E20,CN$5&lt;=$E20+$F20-1),2,IF(AND($B20="Milestone",CN$5&gt;=$E20,CN$5&lt;=$E20+$F20-1),1,""))</f>
        <v/>
      </c>
      <c r="CO20" s="23" t="str">
        <f ca="1">IF(AND($B20="Goal",CO$5&gt;=$E20,CO$5&lt;=$E20+$F20-1),2,IF(AND($B20="Milestone",CO$5&gt;=$E20,CO$5&lt;=$E20+$F20-1),1,""))</f>
        <v/>
      </c>
      <c r="CP20" s="23" t="str">
        <f ca="1">IF(AND($B20="Goal",CP$5&gt;=$E20,CP$5&lt;=$E20+$F20-1),2,IF(AND($B20="Milestone",CP$5&gt;=$E20,CP$5&lt;=$E20+$F20-1),1,""))</f>
        <v/>
      </c>
      <c r="CQ20" s="23" t="str">
        <f ca="1">IF(AND($B20="Goal",CQ$5&gt;=$E20,CQ$5&lt;=$E20+$F20-1),2,IF(AND($B20="Milestone",CQ$5&gt;=$E20,CQ$5&lt;=$E20+$F20-1),1,""))</f>
        <v/>
      </c>
      <c r="CR20" s="23" t="str">
        <f ca="1">IF(AND($B20="Goal",CR$5&gt;=$E20,CR$5&lt;=$E20+$F20-1),2,IF(AND($B20="Milestone",CR$5&gt;=$E20,CR$5&lt;=$E20+$F20-1),1,""))</f>
        <v/>
      </c>
      <c r="CS20" s="23" t="str">
        <f ca="1">IF(AND($B20="Goal",CS$5&gt;=$E20,CS$5&lt;=$E20+$F20-1),2,IF(AND($B20="Milestone",CS$5&gt;=$E20,CS$5&lt;=$E20+$F20-1),1,""))</f>
        <v/>
      </c>
      <c r="CT20" s="23" t="str">
        <f ca="1">IF(AND($B20="Goal",CT$5&gt;=$E20,CT$5&lt;=$E20+$F20-1),2,IF(AND($B20="Milestone",CT$5&gt;=$E20,CT$5&lt;=$E20+$F20-1),1,""))</f>
        <v/>
      </c>
      <c r="CU20" s="23" t="str">
        <f ca="1">IF(AND($B20="Goal",CU$5&gt;=$E20,CU$5&lt;=$E20+$F20-1),2,IF(AND($B20="Milestone",CU$5&gt;=$E20,CU$5&lt;=$E20+$F20-1),1,""))</f>
        <v/>
      </c>
      <c r="CV20" s="23" t="str">
        <f ca="1">IF(AND($B20="Goal",CV$5&gt;=$E20,CV$5&lt;=$E20+$F20-1),2,IF(AND($B20="Milestone",CV$5&gt;=$E20,CV$5&lt;=$E20+$F20-1),1,""))</f>
        <v/>
      </c>
      <c r="CW20" s="23" t="str">
        <f ca="1">IF(AND($B20="Goal",CW$5&gt;=$E20,CW$5&lt;=$E20+$F20-1),2,IF(AND($B20="Milestone",CW$5&gt;=$E20,CW$5&lt;=$E20+$F20-1),1,""))</f>
        <v/>
      </c>
      <c r="CX20" s="23" t="str">
        <f ca="1">IF(AND($B20="Goal",CX$5&gt;=$E20,CX$5&lt;=$E20+$F20-1),2,IF(AND($B20="Milestone",CX$5&gt;=$E20,CX$5&lt;=$E20+$F20-1),1,""))</f>
        <v/>
      </c>
      <c r="CY20" s="23" t="str">
        <f ca="1">IF(AND($B20="Goal",CY$5&gt;=$E20,CY$5&lt;=$E20+$F20-1),2,IF(AND($B20="Milestone",CY$5&gt;=$E20,CY$5&lt;=$E20+$F20-1),1,""))</f>
        <v/>
      </c>
      <c r="CZ20" s="23" t="str">
        <f ca="1">IF(AND($B20="Goal",CZ$5&gt;=$E20,CZ$5&lt;=$E20+$F20-1),2,IF(AND($B20="Milestone",CZ$5&gt;=$E20,CZ$5&lt;=$E20+$F20-1),1,""))</f>
        <v/>
      </c>
      <c r="DA20" s="23" t="str">
        <f ca="1">IF(AND($B20="Goal",DA$5&gt;=$E20,DA$5&lt;=$E20+$F20-1),2,IF(AND($B20="Milestone",DA$5&gt;=$E20,DA$5&lt;=$E20+$F20-1),1,""))</f>
        <v/>
      </c>
      <c r="DB20" s="23" t="str">
        <f ca="1">IF(AND($B20="Goal",DB$5&gt;=$E20,DB$5&lt;=$E20+$F20-1),2,IF(AND($B20="Milestone",DB$5&gt;=$E20,DB$5&lt;=$E20+$F20-1),1,""))</f>
        <v/>
      </c>
      <c r="DC20" s="23" t="str">
        <f ca="1">IF(AND($B20="Goal",DC$5&gt;=$E20,DC$5&lt;=$E20+$F20-1),2,IF(AND($B20="Milestone",DC$5&gt;=$E20,DC$5&lt;=$E20+$F20-1),1,""))</f>
        <v/>
      </c>
      <c r="DD20" s="23" t="str">
        <f ca="1">IF(AND($B20="Goal",DD$5&gt;=$E20,DD$5&lt;=$E20+$F20-1),2,IF(AND($B20="Milestone",DD$5&gt;=$E20,DD$5&lt;=$E20+$F20-1),1,""))</f>
        <v/>
      </c>
      <c r="DE20" s="23" t="str">
        <f ca="1">IF(AND($B20="Goal",DE$5&gt;=$E20,DE$5&lt;=$E20+$F20-1),2,IF(AND($B20="Milestone",DE$5&gt;=$E20,DE$5&lt;=$E20+$F20-1),1,""))</f>
        <v/>
      </c>
      <c r="DF20" s="23" t="str">
        <f ca="1">IF(AND($B20="Goal",DF$5&gt;=$E20,DF$5&lt;=$E20+$F20-1),2,IF(AND($B20="Milestone",DF$5&gt;=$E20,DF$5&lt;=$E20+$F20-1),1,""))</f>
        <v/>
      </c>
      <c r="DG20" s="23" t="str">
        <f ca="1">IF(AND($B20="Goal",DG$5&gt;=$E20,DG$5&lt;=$E20+$F20-1),2,IF(AND($B20="Milestone",DG$5&gt;=$E20,DG$5&lt;=$E20+$F20-1),1,""))</f>
        <v/>
      </c>
      <c r="DH20" s="23" t="str">
        <f ca="1">IF(AND($B20="Goal",DH$5&gt;=$E20,DH$5&lt;=$E20+$F20-1),2,IF(AND($B20="Milestone",DH$5&gt;=$E20,DH$5&lt;=$E20+$F20-1),1,""))</f>
        <v/>
      </c>
      <c r="DI20" s="23" t="str">
        <f ca="1">IF(AND($B20="Goal",DI$5&gt;=$E20,DI$5&lt;=$E20+$F20-1),2,IF(AND($B20="Milestone",DI$5&gt;=$E20,DI$5&lt;=$E20+$F20-1),1,""))</f>
        <v/>
      </c>
      <c r="DJ20" s="23" t="str">
        <f ca="1">IF(AND($B20="Goal",DJ$5&gt;=$E20,DJ$5&lt;=$E20+$F20-1),2,IF(AND($B20="Milestone",DJ$5&gt;=$E20,DJ$5&lt;=$E20+$F20-1),1,""))</f>
        <v/>
      </c>
      <c r="DK20" s="23" t="str">
        <f ca="1">IF(AND($B20="Goal",DK$5&gt;=$E20,DK$5&lt;=$E20+$F20-1),2,IF(AND($B20="Milestone",DK$5&gt;=$E20,DK$5&lt;=$E20+$F20-1),1,""))</f>
        <v/>
      </c>
      <c r="DL20" s="23" t="str">
        <f ca="1">IF(AND($B20="Goal",DL$5&gt;=$E20,DL$5&lt;=$E20+$F20-1),2,IF(AND($B20="Milestone",DL$5&gt;=$E20,DL$5&lt;=$E20+$F20-1),1,""))</f>
        <v/>
      </c>
      <c r="DM20" s="23" t="str">
        <f ca="1">IF(AND($B20="Goal",DM$5&gt;=$E20,DM$5&lt;=$E20+$F20-1),2,IF(AND($B20="Milestone",DM$5&gt;=$E20,DM$5&lt;=$E20+$F20-1),1,""))</f>
        <v/>
      </c>
      <c r="DN20" s="23" t="str">
        <f ca="1">IF(AND($B20="Goal",DN$5&gt;=$E20,DN$5&lt;=$E20+$F20-1),2,IF(AND($B20="Milestone",DN$5&gt;=$E20,DN$5&lt;=$E20+$F20-1),1,""))</f>
        <v/>
      </c>
      <c r="DO20" s="23" t="str">
        <f ca="1">IF(AND($B20="Goal",DO$5&gt;=$E20,DO$5&lt;=$E20+$F20-1),2,IF(AND($B20="Milestone",DO$5&gt;=$E20,DO$5&lt;=$E20+$F20-1),1,""))</f>
        <v/>
      </c>
      <c r="DP20" s="23" t="str">
        <f ca="1">IF(AND($B20="Goal",DP$5&gt;=$E20,DP$5&lt;=$E20+$F20-1),2,IF(AND($B20="Milestone",DP$5&gt;=$E20,DP$5&lt;=$E20+$F20-1),1,""))</f>
        <v/>
      </c>
      <c r="DQ20" s="23" t="str">
        <f ca="1">IF(AND($B20="Goal",DQ$5&gt;=$E20,DQ$5&lt;=$E20+$F20-1),2,IF(AND($B20="Milestone",DQ$5&gt;=$E20,DQ$5&lt;=$E20+$F20-1),1,""))</f>
        <v/>
      </c>
      <c r="DR20" s="23" t="str">
        <f ca="1">IF(AND($B20="Goal",DR$5&gt;=$E20,DR$5&lt;=$E20+$F20-1),2,IF(AND($B20="Milestone",DR$5&gt;=$E20,DR$5&lt;=$E20+$F20-1),1,""))</f>
        <v/>
      </c>
      <c r="DS20" s="23" t="str">
        <f ca="1">IF(AND($B20="Goal",DS$5&gt;=$E20,DS$5&lt;=$E20+$F20-1),2,IF(AND($B20="Milestone",DS$5&gt;=$E20,DS$5&lt;=$E20+$F20-1),1,""))</f>
        <v/>
      </c>
      <c r="DT20" s="23" t="str">
        <f ca="1">IF(AND($B20="Goal",DT$5&gt;=$E20,DT$5&lt;=$E20+$F20-1),2,IF(AND($B20="Milestone",DT$5&gt;=$E20,DT$5&lt;=$E20+$F20-1),1,""))</f>
        <v/>
      </c>
      <c r="DU20" s="23" t="str">
        <f ca="1">IF(AND($B20="Goal",DU$5&gt;=$E20,DU$5&lt;=$E20+$F20-1),2,IF(AND($B20="Milestone",DU$5&gt;=$E20,DU$5&lt;=$E20+$F20-1),1,""))</f>
        <v/>
      </c>
      <c r="DV20" s="23" t="str">
        <f ca="1">IF(AND($B20="Goal",DV$5&gt;=$E20,DV$5&lt;=$E20+$F20-1),2,IF(AND($B20="Milestone",DV$5&gt;=$E20,DV$5&lt;=$E20+$F20-1),1,""))</f>
        <v/>
      </c>
      <c r="DW20" s="23" t="str">
        <f ca="1">IF(AND($B20="Goal",DW$5&gt;=$E20,DW$5&lt;=$E20+$F20-1),2,IF(AND($B20="Milestone",DW$5&gt;=$E20,DW$5&lt;=$E20+$F20-1),1,""))</f>
        <v/>
      </c>
      <c r="DX20" s="23" t="str">
        <f ca="1">IF(AND($B20="Goal",DX$5&gt;=$E20,DX$5&lt;=$E20+$F20-1),2,IF(AND($B20="Milestone",DX$5&gt;=$E20,DX$5&lt;=$E20+$F20-1),1,""))</f>
        <v/>
      </c>
      <c r="DY20" s="23" t="str">
        <f ca="1">IF(AND($B20="Goal",DY$5&gt;=$E20,DY$5&lt;=$E20+$F20-1),2,IF(AND($B20="Milestone",DY$5&gt;=$E20,DY$5&lt;=$E20+$F20-1),1,""))</f>
        <v/>
      </c>
      <c r="DZ20" s="23" t="str">
        <f ca="1">IF(AND($B20="Goal",DZ$5&gt;=$E20,DZ$5&lt;=$E20+$F20-1),2,IF(AND($B20="Milestone",DZ$5&gt;=$E20,DZ$5&lt;=$E20+$F20-1),1,""))</f>
        <v/>
      </c>
      <c r="EA20" s="23" t="str">
        <f ca="1">IF(AND($B20="Goal",EA$5&gt;=$E20,EA$5&lt;=$E20+$F20-1),2,IF(AND($B20="Milestone",EA$5&gt;=$E20,EA$5&lt;=$E20+$F20-1),1,""))</f>
        <v/>
      </c>
      <c r="EB20" s="23" t="str">
        <f ca="1">IF(AND($B20="Goal",EB$5&gt;=$E20,EB$5&lt;=$E20+$F20-1),2,IF(AND($B20="Milestone",EB$5&gt;=$E20,EB$5&lt;=$E20+$F20-1),1,""))</f>
        <v/>
      </c>
      <c r="EC20" s="23" t="str">
        <f ca="1">IF(AND($B20="Goal",EC$5&gt;=$E20,EC$5&lt;=$E20+$F20-1),2,IF(AND($B20="Milestone",EC$5&gt;=$E20,EC$5&lt;=$E20+$F20-1),1,""))</f>
        <v/>
      </c>
      <c r="ED20" s="23" t="str">
        <f ca="1">IF(AND($B20="Goal",ED$5&gt;=$E20,ED$5&lt;=$E20+$F20-1),2,IF(AND($B20="Milestone",ED$5&gt;=$E20,ED$5&lt;=$E20+$F20-1),1,""))</f>
        <v/>
      </c>
      <c r="EE20" s="23" t="str">
        <f ca="1">IF(AND($B20="Goal",EE$5&gt;=$E20,EE$5&lt;=$E20+$F20-1),2,IF(AND($B20="Milestone",EE$5&gt;=$E20,EE$5&lt;=$E20+$F20-1),1,""))</f>
        <v/>
      </c>
      <c r="EF20" s="23" t="str">
        <f ca="1">IF(AND($B20="Goal",EF$5&gt;=$E20,EF$5&lt;=$E20+$F20-1),2,IF(AND($B20="Milestone",EF$5&gt;=$E20,EF$5&lt;=$E20+$F20-1),1,""))</f>
        <v/>
      </c>
      <c r="EG20" s="23" t="str">
        <f ca="1">IF(AND($B20="Goal",EG$5&gt;=$E20,EG$5&lt;=$E20+$F20-1),2,IF(AND($B20="Milestone",EG$5&gt;=$E20,EG$5&lt;=$E20+$F20-1),1,""))</f>
        <v/>
      </c>
      <c r="EH20" s="23" t="str">
        <f ca="1">IF(AND($B20="Goal",EH$5&gt;=$E20,EH$5&lt;=$E20+$F20-1),2,IF(AND($B20="Milestone",EH$5&gt;=$E20,EH$5&lt;=$E20+$F20-1),1,""))</f>
        <v/>
      </c>
      <c r="EI20" s="23" t="str">
        <f ca="1">IF(AND($B20="Goal",EI$5&gt;=$E20,EI$5&lt;=$E20+$F20-1),2,IF(AND($B20="Milestone",EI$5&gt;=$E20,EI$5&lt;=$E20+$F20-1),1,""))</f>
        <v/>
      </c>
      <c r="EJ20" s="23" t="str">
        <f ca="1">IF(AND($B20="Goal",EJ$5&gt;=$E20,EJ$5&lt;=$E20+$F20-1),2,IF(AND($B20="Milestone",EJ$5&gt;=$E20,EJ$5&lt;=$E20+$F20-1),1,""))</f>
        <v/>
      </c>
      <c r="EK20" s="23" t="str">
        <f ca="1">IF(AND($B20="Goal",EK$5&gt;=$E20,EK$5&lt;=$E20+$F20-1),2,IF(AND($B20="Milestone",EK$5&gt;=$E20,EK$5&lt;=$E20+$F20-1),1,""))</f>
        <v/>
      </c>
      <c r="EL20" s="23" t="str">
        <f ca="1">IF(AND($B20="Goal",EL$5&gt;=$E20,EL$5&lt;=$E20+$F20-1),2,IF(AND($B20="Milestone",EL$5&gt;=$E20,EL$5&lt;=$E20+$F20-1),1,""))</f>
        <v/>
      </c>
      <c r="EM20" s="23" t="str">
        <f ca="1">IF(AND($B20="Goal",EM$5&gt;=$E20,EM$5&lt;=$E20+$F20-1),2,IF(AND($B20="Milestone",EM$5&gt;=$E20,EM$5&lt;=$E20+$F20-1),1,""))</f>
        <v/>
      </c>
      <c r="EN20" s="23" t="str">
        <f ca="1">IF(AND($B20="Goal",EN$5&gt;=$E20,EN$5&lt;=$E20+$F20-1),2,IF(AND($B20="Milestone",EN$5&gt;=$E20,EN$5&lt;=$E20+$F20-1),1,""))</f>
        <v/>
      </c>
      <c r="EO20" s="23" t="str">
        <f ca="1">IF(AND($B20="Goal",EO$5&gt;=$E20,EO$5&lt;=$E20+$F20-1),2,IF(AND($B20="Milestone",EO$5&gt;=$E20,EO$5&lt;=$E20+$F20-1),1,""))</f>
        <v/>
      </c>
      <c r="EP20" s="23" t="str">
        <f ca="1">IF(AND($B20="Goal",EP$5&gt;=$E20,EP$5&lt;=$E20+$F20-1),2,IF(AND($B20="Milestone",EP$5&gt;=$E20,EP$5&lt;=$E20+$F20-1),1,""))</f>
        <v/>
      </c>
      <c r="EQ20" s="23" t="str">
        <f ca="1">IF(AND($B20="Goal",EQ$5&gt;=$E20,EQ$5&lt;=$E20+$F20-1),2,IF(AND($B20="Milestone",EQ$5&gt;=$E20,EQ$5&lt;=$E20+$F20-1),1,""))</f>
        <v/>
      </c>
      <c r="ER20" s="23" t="str">
        <f ca="1">IF(AND($B20="Goal",ER$5&gt;=$E20,ER$5&lt;=$E20+$F20-1),2,IF(AND($B20="Milestone",ER$5&gt;=$E20,ER$5&lt;=$E20+$F20-1),1,""))</f>
        <v/>
      </c>
      <c r="ES20" s="23" t="str">
        <f ca="1">IF(AND($B20="Goal",ES$5&gt;=$E20,ES$5&lt;=$E20+$F20-1),2,IF(AND($B20="Milestone",ES$5&gt;=$E20,ES$5&lt;=$E20+$F20-1),1,""))</f>
        <v/>
      </c>
      <c r="ET20" s="23" t="str">
        <f ca="1">IF(AND($B20="Goal",ET$5&gt;=$E20,ET$5&lt;=$E20+$F20-1),2,IF(AND($B20="Milestone",ET$5&gt;=$E20,ET$5&lt;=$E20+$F20-1),1,""))</f>
        <v/>
      </c>
      <c r="EU20" s="23" t="str">
        <f ca="1">IF(AND($B20="Goal",EU$5&gt;=$E20,EU$5&lt;=$E20+$F20-1),2,IF(AND($B20="Milestone",EU$5&gt;=$E20,EU$5&lt;=$E20+$F20-1),1,""))</f>
        <v/>
      </c>
      <c r="EV20" s="23" t="str">
        <f ca="1">IF(AND($B20="Goal",EV$5&gt;=$E20,EV$5&lt;=$E20+$F20-1),2,IF(AND($B20="Milestone",EV$5&gt;=$E20,EV$5&lt;=$E20+$F20-1),1,""))</f>
        <v/>
      </c>
      <c r="EW20" s="23" t="str">
        <f ca="1">IF(AND($B20="Goal",EW$5&gt;=$E20,EW$5&lt;=$E20+$F20-1),2,IF(AND($B20="Milestone",EW$5&gt;=$E20,EW$5&lt;=$E20+$F20-1),1,""))</f>
        <v/>
      </c>
      <c r="EX20" s="23" t="str">
        <f ca="1">IF(AND($B20="Goal",EX$5&gt;=$E20,EX$5&lt;=$E20+$F20-1),2,IF(AND($B20="Milestone",EX$5&gt;=$E20,EX$5&lt;=$E20+$F20-1),1,""))</f>
        <v/>
      </c>
      <c r="EY20" s="23" t="str">
        <f ca="1">IF(AND($B20="Goal",EY$5&gt;=$E20,EY$5&lt;=$E20+$F20-1),2,IF(AND($B20="Milestone",EY$5&gt;=$E20,EY$5&lt;=$E20+$F20-1),1,""))</f>
        <v/>
      </c>
      <c r="EZ20" s="23" t="str">
        <f ca="1">IF(AND($B20="Goal",EZ$5&gt;=$E20,EZ$5&lt;=$E20+$F20-1),2,IF(AND($B20="Milestone",EZ$5&gt;=$E20,EZ$5&lt;=$E20+$F20-1),1,""))</f>
        <v/>
      </c>
      <c r="FA20" s="23" t="str">
        <f ca="1">IF(AND($B20="Goal",FA$5&gt;=$E20,FA$5&lt;=$E20+$F20-1),2,IF(AND($B20="Milestone",FA$5&gt;=$E20,FA$5&lt;=$E20+$F20-1),1,""))</f>
        <v/>
      </c>
      <c r="FB20" s="23" t="str">
        <f ca="1">IF(AND($B20="Goal",FB$5&gt;=$E20,FB$5&lt;=$E20+$F20-1),2,IF(AND($B20="Milestone",FB$5&gt;=$E20,FB$5&lt;=$E20+$F20-1),1,""))</f>
        <v/>
      </c>
      <c r="FC20" s="23" t="str">
        <f ca="1">IF(AND($B20="Goal",FC$5&gt;=$E20,FC$5&lt;=$E20+$F20-1),2,IF(AND($B20="Milestone",FC$5&gt;=$E20,FC$5&lt;=$E20+$F20-1),1,""))</f>
        <v/>
      </c>
      <c r="FD20" s="23" t="str">
        <f ca="1">IF(AND($B20="Goal",FD$5&gt;=$E20,FD$5&lt;=$E20+$F20-1),2,IF(AND($B20="Milestone",FD$5&gt;=$E20,FD$5&lt;=$E20+$F20-1),1,""))</f>
        <v/>
      </c>
      <c r="FE20" s="23" t="str">
        <f ca="1">IF(AND($B20="Goal",FE$5&gt;=$E20,FE$5&lt;=$E20+$F20-1),2,IF(AND($B20="Milestone",FE$5&gt;=$E20,FE$5&lt;=$E20+$F20-1),1,""))</f>
        <v/>
      </c>
      <c r="FF20" s="23" t="str">
        <f ca="1">IF(AND($B20="Goal",FF$5&gt;=$E20,FF$5&lt;=$E20+$F20-1),2,IF(AND($B20="Milestone",FF$5&gt;=$E20,FF$5&lt;=$E20+$F20-1),1,""))</f>
        <v/>
      </c>
      <c r="FG20" s="23" t="str">
        <f ca="1">IF(AND($B20="Goal",FG$5&gt;=$E20,FG$5&lt;=$E20+$F20-1),2,IF(AND($B20="Milestone",FG$5&gt;=$E20,FG$5&lt;=$E20+$F20-1),1,""))</f>
        <v/>
      </c>
      <c r="FH20" s="23" t="str">
        <f ca="1">IF(AND($B20="Goal",FH$5&gt;=$E20,FH$5&lt;=$E20+$F20-1),2,IF(AND($B20="Milestone",FH$5&gt;=$E20,FH$5&lt;=$E20+$F20-1),1,""))</f>
        <v/>
      </c>
      <c r="FI20" s="23" t="str">
        <f ca="1">IF(AND($B20="Goal",FI$5&gt;=$E20,FI$5&lt;=$E20+$F20-1),2,IF(AND($B20="Milestone",FI$5&gt;=$E20,FI$5&lt;=$E20+$F20-1),1,""))</f>
        <v/>
      </c>
      <c r="FJ20" s="23" t="str">
        <f ca="1">IF(AND($B20="Goal",FJ$5&gt;=$E20,FJ$5&lt;=$E20+$F20-1),2,IF(AND($B20="Milestone",FJ$5&gt;=$E20,FJ$5&lt;=$E20+$F20-1),1,""))</f>
        <v/>
      </c>
      <c r="FK20" s="23" t="str">
        <f ca="1">IF(AND($B20="Goal",FK$5&gt;=$E20,FK$5&lt;=$E20+$F20-1),2,IF(AND($B20="Milestone",FK$5&gt;=$E20,FK$5&lt;=$E20+$F20-1),1,""))</f>
        <v/>
      </c>
      <c r="FL20" s="23" t="str">
        <f ca="1">IF(AND($B20="Goal",FL$5&gt;=$E20,FL$5&lt;=$E20+$F20-1),2,IF(AND($B20="Milestone",FL$5&gt;=$E20,FL$5&lt;=$E20+$F20-1),1,""))</f>
        <v/>
      </c>
      <c r="FM20" s="23" t="str">
        <f ca="1">IF(AND($B20="Goal",FM$5&gt;=$E20,FM$5&lt;=$E20+$F20-1),2,IF(AND($B20="Milestone",FM$5&gt;=$E20,FM$5&lt;=$E20+$F20-1),1,""))</f>
        <v/>
      </c>
      <c r="FN20" s="23" t="str">
        <f ca="1">IF(AND($B20="Goal",FN$5&gt;=$E20,FN$5&lt;=$E20+$F20-1),2,IF(AND($B20="Milestone",FN$5&gt;=$E20,FN$5&lt;=$E20+$F20-1),1,""))</f>
        <v/>
      </c>
      <c r="FO20" s="23" t="str">
        <f ca="1">IF(AND($B20="Goal",FO$5&gt;=$E20,FO$5&lt;=$E20+$F20-1),2,IF(AND($B20="Milestone",FO$5&gt;=$E20,FO$5&lt;=$E20+$F20-1),1,""))</f>
        <v/>
      </c>
      <c r="FP20" s="23" t="str">
        <f ca="1">IF(AND($B20="Goal",FP$5&gt;=$E20,FP$5&lt;=$E20+$F20-1),2,IF(AND($B20="Milestone",FP$5&gt;=$E20,FP$5&lt;=$E20+$F20-1),1,""))</f>
        <v/>
      </c>
      <c r="FQ20" s="23" t="str">
        <f ca="1">IF(AND($B20="Goal",FQ$5&gt;=$E20,FQ$5&lt;=$E20+$F20-1),2,IF(AND($B20="Milestone",FQ$5&gt;=$E20,FQ$5&lt;=$E20+$F20-1),1,""))</f>
        <v/>
      </c>
      <c r="FR20" s="23" t="str">
        <f ca="1">IF(AND($B20="Goal",FR$5&gt;=$E20,FR$5&lt;=$E20+$F20-1),2,IF(AND($B20="Milestone",FR$5&gt;=$E20,FR$5&lt;=$E20+$F20-1),1,""))</f>
        <v/>
      </c>
      <c r="FS20" s="23" t="str">
        <f ca="1">IF(AND($B20="Goal",FS$5&gt;=$E20,FS$5&lt;=$E20+$F20-1),2,IF(AND($B20="Milestone",FS$5&gt;=$E20,FS$5&lt;=$E20+$F20-1),1,""))</f>
        <v/>
      </c>
      <c r="FT20" s="23" t="str">
        <f ca="1">IF(AND($B20="Goal",FT$5&gt;=$E20,FT$5&lt;=$E20+$F20-1),2,IF(AND($B20="Milestone",FT$5&gt;=$E20,FT$5&lt;=$E20+$F20-1),1,""))</f>
        <v/>
      </c>
      <c r="FU20" s="23" t="str">
        <f ca="1">IF(AND($B20="Goal",FU$5&gt;=$E20,FU$5&lt;=$E20+$F20-1),2,IF(AND($B20="Milestone",FU$5&gt;=$E20,FU$5&lt;=$E20+$F20-1),1,""))</f>
        <v/>
      </c>
      <c r="FV20" s="23" t="str">
        <f ca="1">IF(AND($B20="Goal",FV$5&gt;=$E20,FV$5&lt;=$E20+$F20-1),2,IF(AND($B20="Milestone",FV$5&gt;=$E20,FV$5&lt;=$E20+$F20-1),1,""))</f>
        <v/>
      </c>
      <c r="FW20" s="23" t="str">
        <f ca="1">IF(AND($B20="Goal",FW$5&gt;=$E20,FW$5&lt;=$E20+$F20-1),2,IF(AND($B20="Milestone",FW$5&gt;=$E20,FW$5&lt;=$E20+$F20-1),1,""))</f>
        <v/>
      </c>
      <c r="FX20" s="23" t="str">
        <f ca="1">IF(AND($B20="Goal",FX$5&gt;=$E20,FX$5&lt;=$E20+$F20-1),2,IF(AND($B20="Milestone",FX$5&gt;=$E20,FX$5&lt;=$E20+$F20-1),1,""))</f>
        <v/>
      </c>
      <c r="FY20" s="23" t="str">
        <f ca="1">IF(AND($B20="Goal",FY$5&gt;=$E20,FY$5&lt;=$E20+$F20-1),2,IF(AND($B20="Milestone",FY$5&gt;=$E20,FY$5&lt;=$E20+$F20-1),1,""))</f>
        <v/>
      </c>
      <c r="FZ20" s="23" t="str">
        <f ca="1">IF(AND($B20="Goal",FZ$5&gt;=$E20,FZ$5&lt;=$E20+$F20-1),2,IF(AND($B20="Milestone",FZ$5&gt;=$E20,FZ$5&lt;=$E20+$F20-1),1,""))</f>
        <v/>
      </c>
      <c r="GA20" s="23" t="str">
        <f ca="1">IF(AND($B20="Goal",GA$5&gt;=$E20,GA$5&lt;=$E20+$F20-1),2,IF(AND($B20="Milestone",GA$5&gt;=$E20,GA$5&lt;=$E20+$F20-1),1,""))</f>
        <v/>
      </c>
      <c r="GB20" s="23" t="str">
        <f ca="1">IF(AND($B20="Goal",GB$5&gt;=$E20,GB$5&lt;=$E20+$F20-1),2,IF(AND($B20="Milestone",GB$5&gt;=$E20,GB$5&lt;=$E20+$F20-1),1,""))</f>
        <v/>
      </c>
      <c r="GC20" s="23" t="str">
        <f ca="1">IF(AND($B20="Goal",GC$5&gt;=$E20,GC$5&lt;=$E20+$F20-1),2,IF(AND($B20="Milestone",GC$5&gt;=$E20,GC$5&lt;=$E20+$F20-1),1,""))</f>
        <v/>
      </c>
      <c r="GD20" s="23" t="str">
        <f ca="1">IF(AND($B20="Goal",GD$5&gt;=$E20,GD$5&lt;=$E20+$F20-1),2,IF(AND($B20="Milestone",GD$5&gt;=$E20,GD$5&lt;=$E20+$F20-1),1,""))</f>
        <v/>
      </c>
      <c r="GE20" s="23" t="str">
        <f ca="1">IF(AND($B20="Goal",GE$5&gt;=$E20,GE$5&lt;=$E20+$F20-1),2,IF(AND($B20="Milestone",GE$5&gt;=$E20,GE$5&lt;=$E20+$F20-1),1,""))</f>
        <v/>
      </c>
      <c r="GF20" s="23" t="str">
        <f ca="1">IF(AND($B20="Goal",GF$5&gt;=$E20,GF$5&lt;=$E20+$F20-1),2,IF(AND($B20="Milestone",GF$5&gt;=$E20,GF$5&lt;=$E20+$F20-1),1,""))</f>
        <v/>
      </c>
      <c r="GG20" s="23" t="str">
        <f ca="1">IF(AND($B20="Goal",GG$5&gt;=$E20,GG$5&lt;=$E20+$F20-1),2,IF(AND($B20="Milestone",GG$5&gt;=$E20,GG$5&lt;=$E20+$F20-1),1,""))</f>
        <v/>
      </c>
    </row>
    <row r="21" spans="1:189" s="2" customFormat="1" customHeight="1">
      <c r="A21" s="27" t="s">
        <v>33</v>
      </c>
      <c r="B21" s="20" t="s">
        <v>4</v>
      </c>
      <c r="C21" s="20"/>
      <c r="D21" s="17"/>
      <c r="E21" s="18">
        <v>43702</v>
      </c>
      <c r="F21" s="39">
        <v>4</v>
      </c>
      <c r="G21" s="19">
        <v>73</v>
      </c>
      <c r="H21" s="23" t="str">
        <f ca="1">IF(AND($B21="Goal",H$5&gt;=$E21,H$5&lt;=$E21+$F21-1),2,IF(AND($B21="Milestone",H$5&gt;=$E21,H$5&lt;=$E21+$F21-1),1,""))</f>
        <v/>
      </c>
      <c r="I21" s="23" t="str">
        <f ca="1">IF(AND($B21="Goal",I$5&gt;=$E21,I$5&lt;=$E21+$F21-1),2,IF(AND($B21="Milestone",I$5&gt;=$E21,I$5&lt;=$E21+$F21-1),1,""))</f>
        <v/>
      </c>
      <c r="J21" s="23" t="str">
        <f ca="1">IF(AND($B21="Goal",J$5&gt;=$E21,J$5&lt;=$E21+$F21-1),2,IF(AND($B21="Milestone",J$5&gt;=$E21,J$5&lt;=$E21+$F21-1),1,""))</f>
        <v/>
      </c>
      <c r="K21" s="23" t="str">
        <f ca="1">IF(AND($B21="Goal",K$5&gt;=$E21,K$5&lt;=$E21+$F21-1),2,IF(AND($B21="Milestone",K$5&gt;=$E21,K$5&lt;=$E21+$F21-1),1,""))</f>
        <v/>
      </c>
      <c r="L21" s="23" t="str">
        <f ca="1">IF(AND($B21="Goal",L$5&gt;=$E21,L$5&lt;=$E21+$F21-1),2,IF(AND($B21="Milestone",L$5&gt;=$E21,L$5&lt;=$E21+$F21-1),1,""))</f>
        <v/>
      </c>
      <c r="M21" s="23" t="str">
        <f ca="1">IF(AND($B21="Goal",M$5&gt;=$E21,M$5&lt;=$E21+$F21-1),2,IF(AND($B21="Milestone",M$5&gt;=$E21,M$5&lt;=$E21+$F21-1),1,""))</f>
        <v/>
      </c>
      <c r="N21" s="23" t="str">
        <f ca="1">IF(AND($B21="Goal",N$5&gt;=$E21,N$5&lt;=$E21+$F21-1),2,IF(AND($B21="Milestone",N$5&gt;=$E21,N$5&lt;=$E21+$F21-1),1,""))</f>
        <v/>
      </c>
      <c r="O21" s="23" t="str">
        <f ca="1">IF(AND($B21="Goal",O$5&gt;=$E21,O$5&lt;=$E21+$F21-1),2,IF(AND($B21="Milestone",O$5&gt;=$E21,O$5&lt;=$E21+$F21-1),1,""))</f>
        <v/>
      </c>
      <c r="P21" s="23" t="str">
        <f ca="1">IF(AND($B21="Goal",P$5&gt;=$E21,P$5&lt;=$E21+$F21-1),2,IF(AND($B21="Milestone",P$5&gt;=$E21,P$5&lt;=$E21+$F21-1),1,""))</f>
        <v/>
      </c>
      <c r="Q21" s="23" t="str">
        <f ca="1">IF(AND($B21="Goal",Q$5&gt;=$E21,Q$5&lt;=$E21+$F21-1),2,IF(AND($B21="Milestone",Q$5&gt;=$E21,Q$5&lt;=$E21+$F21-1),1,""))</f>
        <v/>
      </c>
      <c r="R21" s="23" t="str">
        <f ca="1">IF(AND($B21="Goal",R$5&gt;=$E21,R$5&lt;=$E21+$F21-1),2,IF(AND($B21="Milestone",R$5&gt;=$E21,R$5&lt;=$E21+$F21-1),1,""))</f>
        <v/>
      </c>
      <c r="S21" s="23" t="str">
        <f ca="1">IF(AND($B21="Goal",S$5&gt;=$E21,S$5&lt;=$E21+$F21-1),2,IF(AND($B21="Milestone",S$5&gt;=$E21,S$5&lt;=$E21+$F21-1),1,""))</f>
        <v/>
      </c>
      <c r="T21" s="23" t="str">
        <f ca="1">IF(AND($B21="Goal",T$5&gt;=$E21,T$5&lt;=$E21+$F21-1),2,IF(AND($B21="Milestone",T$5&gt;=$E21,T$5&lt;=$E21+$F21-1),1,""))</f>
        <v/>
      </c>
      <c r="U21" s="23" t="str">
        <f ca="1">IF(AND($B21="Goal",U$5&gt;=$E21,U$5&lt;=$E21+$F21-1),2,IF(AND($B21="Milestone",U$5&gt;=$E21,U$5&lt;=$E21+$F21-1),1,""))</f>
        <v/>
      </c>
      <c r="V21" s="23" t="str">
        <f ca="1">IF(AND($B21="Goal",V$5&gt;=$E21,V$5&lt;=$E21+$F21-1),2,IF(AND($B21="Milestone",V$5&gt;=$E21,V$5&lt;=$E21+$F21-1),1,""))</f>
        <v/>
      </c>
      <c r="W21" s="23" t="str">
        <f ca="1">IF(AND($B21="Goal",W$5&gt;=$E21,W$5&lt;=$E21+$F21-1),2,IF(AND($B21="Milestone",W$5&gt;=$E21,W$5&lt;=$E21+$F21-1),1,""))</f>
        <v/>
      </c>
      <c r="X21" s="23" t="str">
        <f ca="1">IF(AND($B21="Goal",X$5&gt;=$E21,X$5&lt;=$E21+$F21-1),2,IF(AND($B21="Milestone",X$5&gt;=$E21,X$5&lt;=$E21+$F21-1),1,""))</f>
        <v/>
      </c>
      <c r="Y21" s="23" t="str">
        <f ca="1">IF(AND($B21="Goal",Y$5&gt;=$E21,Y$5&lt;=$E21+$F21-1),2,IF(AND($B21="Milestone",Y$5&gt;=$E21,Y$5&lt;=$E21+$F21-1),1,""))</f>
        <v/>
      </c>
      <c r="Z21" s="23" t="str">
        <f ca="1">IF(AND($B21="Goal",Z$5&gt;=$E21,Z$5&lt;=$E21+$F21-1),2,IF(AND($B21="Milestone",Z$5&gt;=$E21,Z$5&lt;=$E21+$F21-1),1,""))</f>
        <v/>
      </c>
      <c r="AA21" s="23" t="str">
        <f ca="1">IF(AND($B21="Goal",AA$5&gt;=$E21,AA$5&lt;=$E21+$F21-1),2,IF(AND($B21="Milestone",AA$5&gt;=$E21,AA$5&lt;=$E21+$F21-1),1,""))</f>
        <v/>
      </c>
      <c r="AB21" s="23" t="str">
        <f ca="1">IF(AND($B21="Goal",AB$5&gt;=$E21,AB$5&lt;=$E21+$F21-1),2,IF(AND($B21="Milestone",AB$5&gt;=$E21,AB$5&lt;=$E21+$F21-1),1,""))</f>
        <v/>
      </c>
      <c r="AC21" s="23" t="str">
        <f ca="1">IF(AND($B21="Goal",AC$5&gt;=$E21,AC$5&lt;=$E21+$F21-1),2,IF(AND($B21="Milestone",AC$5&gt;=$E21,AC$5&lt;=$E21+$F21-1),1,""))</f>
        <v/>
      </c>
      <c r="AD21" s="23" t="str">
        <f ca="1">IF(AND($B21="Goal",AD$5&gt;=$E21,AD$5&lt;=$E21+$F21-1),2,IF(AND($B21="Milestone",AD$5&gt;=$E21,AD$5&lt;=$E21+$F21-1),1,""))</f>
        <v/>
      </c>
      <c r="AE21" s="23" t="str">
        <f ca="1">IF(AND($B21="Goal",AE$5&gt;=$E21,AE$5&lt;=$E21+$F21-1),2,IF(AND($B21="Milestone",AE$5&gt;=$E21,AE$5&lt;=$E21+$F21-1),1,""))</f>
        <v/>
      </c>
      <c r="AF21" s="23" t="str">
        <f ca="1">IF(AND($B21="Goal",AF$5&gt;=$E21,AF$5&lt;=$E21+$F21-1),2,IF(AND($B21="Milestone",AF$5&gt;=$E21,AF$5&lt;=$E21+$F21-1),1,""))</f>
        <v/>
      </c>
      <c r="AG21" s="23" t="str">
        <f ca="1">IF(AND($B21="Goal",AG$5&gt;=$E21,AG$5&lt;=$E21+$F21-1),2,IF(AND($B21="Milestone",AG$5&gt;=$E21,AG$5&lt;=$E21+$F21-1),1,""))</f>
        <v/>
      </c>
      <c r="AH21" s="23" t="str">
        <f ca="1">IF(AND($B21="Goal",AH$5&gt;=$E21,AH$5&lt;=$E21+$F21-1),2,IF(AND($B21="Milestone",AH$5&gt;=$E21,AH$5&lt;=$E21+$F21-1),1,""))</f>
        <v/>
      </c>
      <c r="AI21" s="23" t="str">
        <f ca="1">IF(AND($B21="Goal",AI$5&gt;=$E21,AI$5&lt;=$E21+$F21-1),2,IF(AND($B21="Milestone",AI$5&gt;=$E21,AI$5&lt;=$E21+$F21-1),1,""))</f>
        <v/>
      </c>
      <c r="AJ21" s="23" t="str">
        <f ca="1">IF(AND($B21="Goal",AJ$5&gt;=$E21,AJ$5&lt;=$E21+$F21-1),2,IF(AND($B21="Milestone",AJ$5&gt;=$E21,AJ$5&lt;=$E21+$F21-1),1,""))</f>
        <v/>
      </c>
      <c r="AK21" s="23" t="str">
        <f ca="1">IF(AND($B21="Goal",AK$5&gt;=$E21,AK$5&lt;=$E21+$F21-1),2,IF(AND($B21="Milestone",AK$5&gt;=$E21,AK$5&lt;=$E21+$F21-1),1,""))</f>
        <v/>
      </c>
      <c r="AL21" s="23" t="str">
        <f ca="1">IF(AND($B21="Goal",AL$5&gt;=$E21,AL$5&lt;=$E21+$F21-1),2,IF(AND($B21="Milestone",AL$5&gt;=$E21,AL$5&lt;=$E21+$F21-1),1,""))</f>
        <v/>
      </c>
      <c r="AM21" s="23" t="str">
        <f ca="1">IF(AND($B21="Goal",AM$5&gt;=$E21,AM$5&lt;=$E21+$F21-1),2,IF(AND($B21="Milestone",AM$5&gt;=$E21,AM$5&lt;=$E21+$F21-1),1,""))</f>
        <v/>
      </c>
      <c r="AN21" s="23" t="str">
        <f ca="1">IF(AND($B21="Goal",AN$5&gt;=$E21,AN$5&lt;=$E21+$F21-1),2,IF(AND($B21="Milestone",AN$5&gt;=$E21,AN$5&lt;=$E21+$F21-1),1,""))</f>
        <v/>
      </c>
      <c r="AO21" s="23" t="str">
        <f ca="1">IF(AND($B21="Goal",AO$5&gt;=$E21,AO$5&lt;=$E21+$F21-1),2,IF(AND($B21="Milestone",AO$5&gt;=$E21,AO$5&lt;=$E21+$F21-1),1,""))</f>
        <v/>
      </c>
      <c r="AP21" s="23" t="str">
        <f ca="1">IF(AND($B21="Goal",AP$5&gt;=$E21,AP$5&lt;=$E21+$F21-1),2,IF(AND($B21="Milestone",AP$5&gt;=$E21,AP$5&lt;=$E21+$F21-1),1,""))</f>
        <v/>
      </c>
      <c r="AQ21" s="23" t="str">
        <f ca="1">IF(AND($B21="Goal",AQ$5&gt;=$E21,AQ$5&lt;=$E21+$F21-1),2,IF(AND($B21="Milestone",AQ$5&gt;=$E21,AQ$5&lt;=$E21+$F21-1),1,""))</f>
        <v/>
      </c>
      <c r="AR21" s="23" t="str">
        <f ca="1">IF(AND($B21="Goal",AR$5&gt;=$E21,AR$5&lt;=$E21+$F21-1),2,IF(AND($B21="Milestone",AR$5&gt;=$E21,AR$5&lt;=$E21+$F21-1),1,""))</f>
        <v/>
      </c>
      <c r="AS21" s="23" t="str">
        <f ca="1">IF(AND($B21="Goal",AS$5&gt;=$E21,AS$5&lt;=$E21+$F21-1),2,IF(AND($B21="Milestone",AS$5&gt;=$E21,AS$5&lt;=$E21+$F21-1),1,""))</f>
        <v/>
      </c>
      <c r="AT21" s="23" t="str">
        <f ca="1">IF(AND($B21="Goal",AT$5&gt;=$E21,AT$5&lt;=$E21+$F21-1),2,IF(AND($B21="Milestone",AT$5&gt;=$E21,AT$5&lt;=$E21+$F21-1),1,""))</f>
        <v/>
      </c>
      <c r="AU21" s="23" t="str">
        <f ca="1">IF(AND($B21="Goal",AU$5&gt;=$E21,AU$5&lt;=$E21+$F21-1),2,IF(AND($B21="Milestone",AU$5&gt;=$E21,AU$5&lt;=$E21+$F21-1),1,""))</f>
        <v/>
      </c>
      <c r="AV21" s="23" t="str">
        <f ca="1">IF(AND($B21="Goal",AV$5&gt;=$E21,AV$5&lt;=$E21+$F21-1),2,IF(AND($B21="Milestone",AV$5&gt;=$E21,AV$5&lt;=$E21+$F21-1),1,""))</f>
        <v/>
      </c>
      <c r="AW21" s="23" t="str">
        <f ca="1">IF(AND($B21="Goal",AW$5&gt;=$E21,AW$5&lt;=$E21+$F21-1),2,IF(AND($B21="Milestone",AW$5&gt;=$E21,AW$5&lt;=$E21+$F21-1),1,""))</f>
        <v/>
      </c>
      <c r="AX21" s="23" t="str">
        <f ca="1">IF(AND($B21="Goal",AX$5&gt;=$E21,AX$5&lt;=$E21+$F21-1),2,IF(AND($B21="Milestone",AX$5&gt;=$E21,AX$5&lt;=$E21+$F21-1),1,""))</f>
        <v/>
      </c>
      <c r="AY21" s="23" t="str">
        <f ca="1">IF(AND($B21="Goal",AY$5&gt;=$E21,AY$5&lt;=$E21+$F21-1),2,IF(AND($B21="Milestone",AY$5&gt;=$E21,AY$5&lt;=$E21+$F21-1),1,""))</f>
        <v/>
      </c>
      <c r="AZ21" s="23" t="str">
        <f ca="1">IF(AND($B21="Goal",AZ$5&gt;=$E21,AZ$5&lt;=$E21+$F21-1),2,IF(AND($B21="Milestone",AZ$5&gt;=$E21,AZ$5&lt;=$E21+$F21-1),1,""))</f>
        <v/>
      </c>
      <c r="BA21" s="23" t="str">
        <f ca="1">IF(AND($B21="Goal",BA$5&gt;=$E21,BA$5&lt;=$E21+$F21-1),2,IF(AND($B21="Milestone",BA$5&gt;=$E21,BA$5&lt;=$E21+$F21-1),1,""))</f>
        <v/>
      </c>
      <c r="BB21" s="23" t="str">
        <f ca="1">IF(AND($B21="Goal",BB$5&gt;=$E21,BB$5&lt;=$E21+$F21-1),2,IF(AND($B21="Milestone",BB$5&gt;=$E21,BB$5&lt;=$E21+$F21-1),1,""))</f>
        <v/>
      </c>
      <c r="BC21" s="23" t="str">
        <f ca="1">IF(AND($B21="Goal",BC$5&gt;=$E21,BC$5&lt;=$E21+$F21-1),2,IF(AND($B21="Milestone",BC$5&gt;=$E21,BC$5&lt;=$E21+$F21-1),1,""))</f>
        <v/>
      </c>
      <c r="BD21" s="23" t="str">
        <f ca="1">IF(AND($B21="Goal",BD$5&gt;=$E21,BD$5&lt;=$E21+$F21-1),2,IF(AND($B21="Milestone",BD$5&gt;=$E21,BD$5&lt;=$E21+$F21-1),1,""))</f>
        <v/>
      </c>
      <c r="BE21" s="23" t="str">
        <f ca="1">IF(AND($B21="Goal",BE$5&gt;=$E21,BE$5&lt;=$E21+$F21-1),2,IF(AND($B21="Milestone",BE$5&gt;=$E21,BE$5&lt;=$E21+$F21-1),1,""))</f>
        <v/>
      </c>
      <c r="BF21" s="23" t="str">
        <f ca="1">IF(AND($B21="Goal",BF$5&gt;=$E21,BF$5&lt;=$E21+$F21-1),2,IF(AND($B21="Milestone",BF$5&gt;=$E21,BF$5&lt;=$E21+$F21-1),1,""))</f>
        <v/>
      </c>
      <c r="BG21" s="23" t="str">
        <f ca="1">IF(AND($B21="Goal",BG$5&gt;=$E21,BG$5&lt;=$E21+$F21-1),2,IF(AND($B21="Milestone",BG$5&gt;=$E21,BG$5&lt;=$E21+$F21-1),1,""))</f>
        <v/>
      </c>
      <c r="BH21" s="23" t="str">
        <f ca="1">IF(AND($B21="Goal",BH$5&gt;=$E21,BH$5&lt;=$E21+$F21-1),2,IF(AND($B21="Milestone",BH$5&gt;=$E21,BH$5&lt;=$E21+$F21-1),1,""))</f>
        <v/>
      </c>
      <c r="BI21" s="23" t="str">
        <f ca="1">IF(AND($B21="Goal",BI$5&gt;=$E21,BI$5&lt;=$E21+$F21-1),2,IF(AND($B21="Milestone",BI$5&gt;=$E21,BI$5&lt;=$E21+$F21-1),1,""))</f>
        <v/>
      </c>
      <c r="BJ21" s="23" t="str">
        <f ca="1">IF(AND($B21="Goal",BJ$5&gt;=$E21,BJ$5&lt;=$E21+$F21-1),2,IF(AND($B21="Milestone",BJ$5&gt;=$E21,BJ$5&lt;=$E21+$F21-1),1,""))</f>
        <v/>
      </c>
      <c r="BK21" s="23" t="str">
        <f ca="1">IF(AND($B21="Goal",BK$5&gt;=$E21,BK$5&lt;=$E21+$F21-1),2,IF(AND($B21="Milestone",BK$5&gt;=$E21,BK$5&lt;=$E21+$F21-1),1,""))</f>
        <v/>
      </c>
      <c r="BL21" s="23" t="str">
        <f ca="1">IF(AND($B21="Goal",BL$5&gt;=$E21,BL$5&lt;=$E21+$F21-1),2,IF(AND($B21="Milestone",BL$5&gt;=$E21,BL$5&lt;=$E21+$F21-1),1,""))</f>
        <v/>
      </c>
      <c r="BM21" s="23" t="str">
        <f ca="1">IF(AND($B21="Goal",BM$5&gt;=$E21,BM$5&lt;=$E21+$F21-1),2,IF(AND($B21="Milestone",BM$5&gt;=$E21,BM$5&lt;=$E21+$F21-1),1,""))</f>
        <v/>
      </c>
      <c r="BN21" s="23" t="str">
        <f ca="1">IF(AND($B21="Goal",BN$5&gt;=$E21,BN$5&lt;=$E21+$F21-1),2,IF(AND($B21="Milestone",BN$5&gt;=$E21,BN$5&lt;=$E21+$F21-1),1,""))</f>
        <v/>
      </c>
      <c r="BO21" s="23" t="str">
        <f ca="1">IF(AND($B21="Goal",BO$5&gt;=$E21,BO$5&lt;=$E21+$F21-1),2,IF(AND($B21="Milestone",BO$5&gt;=$E21,BO$5&lt;=$E21+$F21-1),1,""))</f>
        <v/>
      </c>
      <c r="BP21" s="23" t="str">
        <f ca="1">IF(AND($B21="Goal",BP$5&gt;=$E21,BP$5&lt;=$E21+$F21-1),2,IF(AND($B21="Milestone",BP$5&gt;=$E21,BP$5&lt;=$E21+$F21-1),1,""))</f>
        <v/>
      </c>
      <c r="BQ21" s="23" t="str">
        <f ca="1">IF(AND($B21="Goal",BQ$5&gt;=$E21,BQ$5&lt;=$E21+$F21-1),2,IF(AND($B21="Milestone",BQ$5&gt;=$E21,BQ$5&lt;=$E21+$F21-1),1,""))</f>
        <v/>
      </c>
      <c r="BR21" s="23" t="str">
        <f ca="1">IF(AND($B21="Goal",BR$5&gt;=$E21,BR$5&lt;=$E21+$F21-1),2,IF(AND($B21="Milestone",BR$5&gt;=$E21,BR$5&lt;=$E21+$F21-1),1,""))</f>
        <v/>
      </c>
      <c r="BS21" s="23" t="str">
        <f ca="1">IF(AND($B21="Goal",BS$5&gt;=$E21,BS$5&lt;=$E21+$F21-1),2,IF(AND($B21="Milestone",BS$5&gt;=$E21,BS$5&lt;=$E21+$F21-1),1,""))</f>
        <v/>
      </c>
      <c r="BT21" s="23" t="str">
        <f ca="1">IF(AND($B21="Goal",BT$5&gt;=$E21,BT$5&lt;=$E21+$F21-1),2,IF(AND($B21="Milestone",BT$5&gt;=$E21,BT$5&lt;=$E21+$F21-1),1,""))</f>
        <v/>
      </c>
      <c r="BU21" s="23" t="str">
        <f ca="1">IF(AND($B21="Goal",BU$5&gt;=$E21,BU$5&lt;=$E21+$F21-1),2,IF(AND($B21="Milestone",BU$5&gt;=$E21,BU$5&lt;=$E21+$F21-1),1,""))</f>
        <v/>
      </c>
      <c r="BV21" s="23" t="str">
        <f ca="1">IF(AND($B21="Goal",BV$5&gt;=$E21,BV$5&lt;=$E21+$F21-1),2,IF(AND($B21="Milestone",BV$5&gt;=$E21,BV$5&lt;=$E21+$F21-1),1,""))</f>
        <v/>
      </c>
      <c r="BW21" s="23" t="str">
        <f ca="1">IF(AND($B21="Goal",BW$5&gt;=$E21,BW$5&lt;=$E21+$F21-1),2,IF(AND($B21="Milestone",BW$5&gt;=$E21,BW$5&lt;=$E21+$F21-1),1,""))</f>
        <v/>
      </c>
      <c r="BX21" s="23" t="str">
        <f ca="1">IF(AND($B21="Goal",BX$5&gt;=$E21,BX$5&lt;=$E21+$F21-1),2,IF(AND($B21="Milestone",BX$5&gt;=$E21,BX$5&lt;=$E21+$F21-1),1,""))</f>
        <v/>
      </c>
      <c r="BY21" s="23" t="str">
        <f ca="1">IF(AND($B21="Goal",BY$5&gt;=$E21,BY$5&lt;=$E21+$F21-1),2,IF(AND($B21="Milestone",BY$5&gt;=$E21,BY$5&lt;=$E21+$F21-1),1,""))</f>
        <v/>
      </c>
      <c r="BZ21" s="23" t="str">
        <f ca="1">IF(AND($B21="Goal",BZ$5&gt;=$E21,BZ$5&lt;=$E21+$F21-1),2,IF(AND($B21="Milestone",BZ$5&gt;=$E21,BZ$5&lt;=$E21+$F21-1),1,""))</f>
        <v/>
      </c>
      <c r="CA21" s="23" t="str">
        <f ca="1">IF(AND($B21="Goal",CA$5&gt;=$E21,CA$5&lt;=$E21+$F21-1),2,IF(AND($B21="Milestone",CA$5&gt;=$E21,CA$5&lt;=$E21+$F21-1),1,""))</f>
        <v/>
      </c>
      <c r="CB21" s="23" t="str">
        <f ca="1">IF(AND($B21="Goal",CB$5&gt;=$E21,CB$5&lt;=$E21+$F21-1),2,IF(AND($B21="Milestone",CB$5&gt;=$E21,CB$5&lt;=$E21+$F21-1),1,""))</f>
        <v/>
      </c>
      <c r="CC21" s="23" t="str">
        <f ca="1">IF(AND($B21="Goal",CC$5&gt;=$E21,CC$5&lt;=$E21+$F21-1),2,IF(AND($B21="Milestone",CC$5&gt;=$E21,CC$5&lt;=$E21+$F21-1),1,""))</f>
        <v/>
      </c>
      <c r="CD21" s="23" t="str">
        <f ca="1">IF(AND($B21="Goal",CD$5&gt;=$E21,CD$5&lt;=$E21+$F21-1),2,IF(AND($B21="Milestone",CD$5&gt;=$E21,CD$5&lt;=$E21+$F21-1),1,""))</f>
        <v/>
      </c>
      <c r="CE21" s="23" t="str">
        <f ca="1">IF(AND($B21="Goal",CE$5&gt;=$E21,CE$5&lt;=$E21+$F21-1),2,IF(AND($B21="Milestone",CE$5&gt;=$E21,CE$5&lt;=$E21+$F21-1),1,""))</f>
        <v/>
      </c>
      <c r="CF21" s="23" t="str">
        <f ca="1">IF(AND($B21="Goal",CF$5&gt;=$E21,CF$5&lt;=$E21+$F21-1),2,IF(AND($B21="Milestone",CF$5&gt;=$E21,CF$5&lt;=$E21+$F21-1),1,""))</f>
        <v/>
      </c>
      <c r="CG21" s="23" t="str">
        <f ca="1">IF(AND($B21="Goal",CG$5&gt;=$E21,CG$5&lt;=$E21+$F21-1),2,IF(AND($B21="Milestone",CG$5&gt;=$E21,CG$5&lt;=$E21+$F21-1),1,""))</f>
        <v/>
      </c>
      <c r="CH21" s="23" t="str">
        <f ca="1">IF(AND($B21="Goal",CH$5&gt;=$E21,CH$5&lt;=$E21+$F21-1),2,IF(AND($B21="Milestone",CH$5&gt;=$E21,CH$5&lt;=$E21+$F21-1),1,""))</f>
        <v/>
      </c>
      <c r="CI21" s="23" t="str">
        <f ca="1">IF(AND($B21="Goal",CI$5&gt;=$E21,CI$5&lt;=$E21+$F21-1),2,IF(AND($B21="Milestone",CI$5&gt;=$E21,CI$5&lt;=$E21+$F21-1),1,""))</f>
        <v/>
      </c>
      <c r="CJ21" s="23" t="str">
        <f ca="1">IF(AND($B21="Goal",CJ$5&gt;=$E21,CJ$5&lt;=$E21+$F21-1),2,IF(AND($B21="Milestone",CJ$5&gt;=$E21,CJ$5&lt;=$E21+$F21-1),1,""))</f>
        <v/>
      </c>
      <c r="CK21" s="23" t="str">
        <f ca="1">IF(AND($B21="Goal",CK$5&gt;=$E21,CK$5&lt;=$E21+$F21-1),2,IF(AND($B21="Milestone",CK$5&gt;=$E21,CK$5&lt;=$E21+$F21-1),1,""))</f>
        <v/>
      </c>
      <c r="CL21" s="23" t="str">
        <f ca="1">IF(AND($B21="Goal",CL$5&gt;=$E21,CL$5&lt;=$E21+$F21-1),2,IF(AND($B21="Milestone",CL$5&gt;=$E21,CL$5&lt;=$E21+$F21-1),1,""))</f>
        <v/>
      </c>
      <c r="CM21" s="23" t="str">
        <f ca="1">IF(AND($B21="Goal",CM$5&gt;=$E21,CM$5&lt;=$E21+$F21-1),2,IF(AND($B21="Milestone",CM$5&gt;=$E21,CM$5&lt;=$E21+$F21-1),1,""))</f>
        <v/>
      </c>
      <c r="CN21" s="23" t="str">
        <f ca="1">IF(AND($B21="Goal",CN$5&gt;=$E21,CN$5&lt;=$E21+$F21-1),2,IF(AND($B21="Milestone",CN$5&gt;=$E21,CN$5&lt;=$E21+$F21-1),1,""))</f>
        <v/>
      </c>
      <c r="CO21" s="23" t="str">
        <f ca="1">IF(AND($B21="Goal",CO$5&gt;=$E21,CO$5&lt;=$E21+$F21-1),2,IF(AND($B21="Milestone",CO$5&gt;=$E21,CO$5&lt;=$E21+$F21-1),1,""))</f>
        <v/>
      </c>
      <c r="CP21" s="23" t="str">
        <f ca="1">IF(AND($B21="Goal",CP$5&gt;=$E21,CP$5&lt;=$E21+$F21-1),2,IF(AND($B21="Milestone",CP$5&gt;=$E21,CP$5&lt;=$E21+$F21-1),1,""))</f>
        <v/>
      </c>
      <c r="CQ21" s="23" t="str">
        <f ca="1">IF(AND($B21="Goal",CQ$5&gt;=$E21,CQ$5&lt;=$E21+$F21-1),2,IF(AND($B21="Milestone",CQ$5&gt;=$E21,CQ$5&lt;=$E21+$F21-1),1,""))</f>
        <v/>
      </c>
      <c r="CR21" s="23" t="str">
        <f ca="1">IF(AND($B21="Goal",CR$5&gt;=$E21,CR$5&lt;=$E21+$F21-1),2,IF(AND($B21="Milestone",CR$5&gt;=$E21,CR$5&lt;=$E21+$F21-1),1,""))</f>
        <v/>
      </c>
      <c r="CS21" s="23" t="str">
        <f ca="1">IF(AND($B21="Goal",CS$5&gt;=$E21,CS$5&lt;=$E21+$F21-1),2,IF(AND($B21="Milestone",CS$5&gt;=$E21,CS$5&lt;=$E21+$F21-1),1,""))</f>
        <v/>
      </c>
      <c r="CT21" s="23" t="str">
        <f ca="1">IF(AND($B21="Goal",CT$5&gt;=$E21,CT$5&lt;=$E21+$F21-1),2,IF(AND($B21="Milestone",CT$5&gt;=$E21,CT$5&lt;=$E21+$F21-1),1,""))</f>
        <v/>
      </c>
      <c r="CU21" s="23" t="str">
        <f ca="1">IF(AND($B21="Goal",CU$5&gt;=$E21,CU$5&lt;=$E21+$F21-1),2,IF(AND($B21="Milestone",CU$5&gt;=$E21,CU$5&lt;=$E21+$F21-1),1,""))</f>
        <v/>
      </c>
      <c r="CV21" s="23" t="str">
        <f ca="1">IF(AND($B21="Goal",CV$5&gt;=$E21,CV$5&lt;=$E21+$F21-1),2,IF(AND($B21="Milestone",CV$5&gt;=$E21,CV$5&lt;=$E21+$F21-1),1,""))</f>
        <v/>
      </c>
      <c r="CW21" s="23" t="str">
        <f ca="1">IF(AND($B21="Goal",CW$5&gt;=$E21,CW$5&lt;=$E21+$F21-1),2,IF(AND($B21="Milestone",CW$5&gt;=$E21,CW$5&lt;=$E21+$F21-1),1,""))</f>
        <v/>
      </c>
      <c r="CX21" s="23" t="str">
        <f ca="1">IF(AND($B21="Goal",CX$5&gt;=$E21,CX$5&lt;=$E21+$F21-1),2,IF(AND($B21="Milestone",CX$5&gt;=$E21,CX$5&lt;=$E21+$F21-1),1,""))</f>
        <v/>
      </c>
      <c r="CY21" s="23" t="str">
        <f ca="1">IF(AND($B21="Goal",CY$5&gt;=$E21,CY$5&lt;=$E21+$F21-1),2,IF(AND($B21="Milestone",CY$5&gt;=$E21,CY$5&lt;=$E21+$F21-1),1,""))</f>
        <v/>
      </c>
      <c r="CZ21" s="23" t="str">
        <f ca="1">IF(AND($B21="Goal",CZ$5&gt;=$E21,CZ$5&lt;=$E21+$F21-1),2,IF(AND($B21="Milestone",CZ$5&gt;=$E21,CZ$5&lt;=$E21+$F21-1),1,""))</f>
        <v/>
      </c>
      <c r="DA21" s="23" t="str">
        <f ca="1">IF(AND($B21="Goal",DA$5&gt;=$E21,DA$5&lt;=$E21+$F21-1),2,IF(AND($B21="Milestone",DA$5&gt;=$E21,DA$5&lt;=$E21+$F21-1),1,""))</f>
        <v/>
      </c>
      <c r="DB21" s="23" t="str">
        <f ca="1">IF(AND($B21="Goal",DB$5&gt;=$E21,DB$5&lt;=$E21+$F21-1),2,IF(AND($B21="Milestone",DB$5&gt;=$E21,DB$5&lt;=$E21+$F21-1),1,""))</f>
        <v/>
      </c>
      <c r="DC21" s="23" t="str">
        <f ca="1">IF(AND($B21="Goal",DC$5&gt;=$E21,DC$5&lt;=$E21+$F21-1),2,IF(AND($B21="Milestone",DC$5&gt;=$E21,DC$5&lt;=$E21+$F21-1),1,""))</f>
        <v/>
      </c>
      <c r="DD21" s="23" t="str">
        <f ca="1">IF(AND($B21="Goal",DD$5&gt;=$E21,DD$5&lt;=$E21+$F21-1),2,IF(AND($B21="Milestone",DD$5&gt;=$E21,DD$5&lt;=$E21+$F21-1),1,""))</f>
        <v/>
      </c>
      <c r="DE21" s="23" t="str">
        <f ca="1">IF(AND($B21="Goal",DE$5&gt;=$E21,DE$5&lt;=$E21+$F21-1),2,IF(AND($B21="Milestone",DE$5&gt;=$E21,DE$5&lt;=$E21+$F21-1),1,""))</f>
        <v/>
      </c>
      <c r="DF21" s="23" t="str">
        <f ca="1">IF(AND($B21="Goal",DF$5&gt;=$E21,DF$5&lt;=$E21+$F21-1),2,IF(AND($B21="Milestone",DF$5&gt;=$E21,DF$5&lt;=$E21+$F21-1),1,""))</f>
        <v/>
      </c>
      <c r="DG21" s="23" t="str">
        <f ca="1">IF(AND($B21="Goal",DG$5&gt;=$E21,DG$5&lt;=$E21+$F21-1),2,IF(AND($B21="Milestone",DG$5&gt;=$E21,DG$5&lt;=$E21+$F21-1),1,""))</f>
        <v/>
      </c>
      <c r="DH21" s="23" t="str">
        <f ca="1">IF(AND($B21="Goal",DH$5&gt;=$E21,DH$5&lt;=$E21+$F21-1),2,IF(AND($B21="Milestone",DH$5&gt;=$E21,DH$5&lt;=$E21+$F21-1),1,""))</f>
        <v/>
      </c>
      <c r="DI21" s="23" t="str">
        <f ca="1">IF(AND($B21="Goal",DI$5&gt;=$E21,DI$5&lt;=$E21+$F21-1),2,IF(AND($B21="Milestone",DI$5&gt;=$E21,DI$5&lt;=$E21+$F21-1),1,""))</f>
        <v/>
      </c>
      <c r="DJ21" s="23" t="str">
        <f ca="1">IF(AND($B21="Goal",DJ$5&gt;=$E21,DJ$5&lt;=$E21+$F21-1),2,IF(AND($B21="Milestone",DJ$5&gt;=$E21,DJ$5&lt;=$E21+$F21-1),1,""))</f>
        <v/>
      </c>
      <c r="DK21" s="23" t="str">
        <f ca="1">IF(AND($B21="Goal",DK$5&gt;=$E21,DK$5&lt;=$E21+$F21-1),2,IF(AND($B21="Milestone",DK$5&gt;=$E21,DK$5&lt;=$E21+$F21-1),1,""))</f>
        <v/>
      </c>
      <c r="DL21" s="23" t="str">
        <f ca="1">IF(AND($B21="Goal",DL$5&gt;=$E21,DL$5&lt;=$E21+$F21-1),2,IF(AND($B21="Milestone",DL$5&gt;=$E21,DL$5&lt;=$E21+$F21-1),1,""))</f>
        <v/>
      </c>
      <c r="DM21" s="23" t="str">
        <f ca="1">IF(AND($B21="Goal",DM$5&gt;=$E21,DM$5&lt;=$E21+$F21-1),2,IF(AND($B21="Milestone",DM$5&gt;=$E21,DM$5&lt;=$E21+$F21-1),1,""))</f>
        <v/>
      </c>
      <c r="DN21" s="23" t="str">
        <f ca="1">IF(AND($B21="Goal",DN$5&gt;=$E21,DN$5&lt;=$E21+$F21-1),2,IF(AND($B21="Milestone",DN$5&gt;=$E21,DN$5&lt;=$E21+$F21-1),1,""))</f>
        <v/>
      </c>
      <c r="DO21" s="23" t="str">
        <f ca="1">IF(AND($B21="Goal",DO$5&gt;=$E21,DO$5&lt;=$E21+$F21-1),2,IF(AND($B21="Milestone",DO$5&gt;=$E21,DO$5&lt;=$E21+$F21-1),1,""))</f>
        <v/>
      </c>
      <c r="DP21" s="23" t="str">
        <f ca="1">IF(AND($B21="Goal",DP$5&gt;=$E21,DP$5&lt;=$E21+$F21-1),2,IF(AND($B21="Milestone",DP$5&gt;=$E21,DP$5&lt;=$E21+$F21-1),1,""))</f>
        <v/>
      </c>
      <c r="DQ21" s="23" t="str">
        <f ca="1">IF(AND($B21="Goal",DQ$5&gt;=$E21,DQ$5&lt;=$E21+$F21-1),2,IF(AND($B21="Milestone",DQ$5&gt;=$E21,DQ$5&lt;=$E21+$F21-1),1,""))</f>
        <v/>
      </c>
      <c r="DR21" s="23" t="str">
        <f ca="1">IF(AND($B21="Goal",DR$5&gt;=$E21,DR$5&lt;=$E21+$F21-1),2,IF(AND($B21="Milestone",DR$5&gt;=$E21,DR$5&lt;=$E21+$F21-1),1,""))</f>
        <v/>
      </c>
      <c r="DS21" s="23" t="str">
        <f ca="1">IF(AND($B21="Goal",DS$5&gt;=$E21,DS$5&lt;=$E21+$F21-1),2,IF(AND($B21="Milestone",DS$5&gt;=$E21,DS$5&lt;=$E21+$F21-1),1,""))</f>
        <v/>
      </c>
      <c r="DT21" s="23" t="str">
        <f ca="1">IF(AND($B21="Goal",DT$5&gt;=$E21,DT$5&lt;=$E21+$F21-1),2,IF(AND($B21="Milestone",DT$5&gt;=$E21,DT$5&lt;=$E21+$F21-1),1,""))</f>
        <v/>
      </c>
      <c r="DU21" s="23" t="str">
        <f ca="1">IF(AND($B21="Goal",DU$5&gt;=$E21,DU$5&lt;=$E21+$F21-1),2,IF(AND($B21="Milestone",DU$5&gt;=$E21,DU$5&lt;=$E21+$F21-1),1,""))</f>
        <v/>
      </c>
      <c r="DV21" s="23" t="str">
        <f ca="1">IF(AND($B21="Goal",DV$5&gt;=$E21,DV$5&lt;=$E21+$F21-1),2,IF(AND($B21="Milestone",DV$5&gt;=$E21,DV$5&lt;=$E21+$F21-1),1,""))</f>
        <v/>
      </c>
      <c r="DW21" s="23" t="str">
        <f ca="1">IF(AND($B21="Goal",DW$5&gt;=$E21,DW$5&lt;=$E21+$F21-1),2,IF(AND($B21="Milestone",DW$5&gt;=$E21,DW$5&lt;=$E21+$F21-1),1,""))</f>
        <v/>
      </c>
      <c r="DX21" s="23" t="str">
        <f ca="1">IF(AND($B21="Goal",DX$5&gt;=$E21,DX$5&lt;=$E21+$F21-1),2,IF(AND($B21="Milestone",DX$5&gt;=$E21,DX$5&lt;=$E21+$F21-1),1,""))</f>
        <v/>
      </c>
      <c r="DY21" s="23" t="str">
        <f ca="1">IF(AND($B21="Goal",DY$5&gt;=$E21,DY$5&lt;=$E21+$F21-1),2,IF(AND($B21="Milestone",DY$5&gt;=$E21,DY$5&lt;=$E21+$F21-1),1,""))</f>
        <v/>
      </c>
      <c r="DZ21" s="23" t="str">
        <f ca="1">IF(AND($B21="Goal",DZ$5&gt;=$E21,DZ$5&lt;=$E21+$F21-1),2,IF(AND($B21="Milestone",DZ$5&gt;=$E21,DZ$5&lt;=$E21+$F21-1),1,""))</f>
        <v/>
      </c>
      <c r="EA21" s="23" t="str">
        <f ca="1">IF(AND($B21="Goal",EA$5&gt;=$E21,EA$5&lt;=$E21+$F21-1),2,IF(AND($B21="Milestone",EA$5&gt;=$E21,EA$5&lt;=$E21+$F21-1),1,""))</f>
        <v/>
      </c>
      <c r="EB21" s="23" t="str">
        <f ca="1">IF(AND($B21="Goal",EB$5&gt;=$E21,EB$5&lt;=$E21+$F21-1),2,IF(AND($B21="Milestone",EB$5&gt;=$E21,EB$5&lt;=$E21+$F21-1),1,""))</f>
        <v/>
      </c>
      <c r="EC21" s="23" t="str">
        <f ca="1">IF(AND($B21="Goal",EC$5&gt;=$E21,EC$5&lt;=$E21+$F21-1),2,IF(AND($B21="Milestone",EC$5&gt;=$E21,EC$5&lt;=$E21+$F21-1),1,""))</f>
        <v/>
      </c>
      <c r="ED21" s="23" t="str">
        <f ca="1">IF(AND($B21="Goal",ED$5&gt;=$E21,ED$5&lt;=$E21+$F21-1),2,IF(AND($B21="Milestone",ED$5&gt;=$E21,ED$5&lt;=$E21+$F21-1),1,""))</f>
        <v/>
      </c>
      <c r="EE21" s="23" t="str">
        <f ca="1">IF(AND($B21="Goal",EE$5&gt;=$E21,EE$5&lt;=$E21+$F21-1),2,IF(AND($B21="Milestone",EE$5&gt;=$E21,EE$5&lt;=$E21+$F21-1),1,""))</f>
        <v/>
      </c>
      <c r="EF21" s="23" t="str">
        <f ca="1">IF(AND($B21="Goal",EF$5&gt;=$E21,EF$5&lt;=$E21+$F21-1),2,IF(AND($B21="Milestone",EF$5&gt;=$E21,EF$5&lt;=$E21+$F21-1),1,""))</f>
        <v/>
      </c>
      <c r="EG21" s="23" t="str">
        <f ca="1">IF(AND($B21="Goal",EG$5&gt;=$E21,EG$5&lt;=$E21+$F21-1),2,IF(AND($B21="Milestone",EG$5&gt;=$E21,EG$5&lt;=$E21+$F21-1),1,""))</f>
        <v/>
      </c>
      <c r="EH21" s="23" t="str">
        <f ca="1">IF(AND($B21="Goal",EH$5&gt;=$E21,EH$5&lt;=$E21+$F21-1),2,IF(AND($B21="Milestone",EH$5&gt;=$E21,EH$5&lt;=$E21+$F21-1),1,""))</f>
        <v/>
      </c>
      <c r="EI21" s="23" t="str">
        <f ca="1">IF(AND($B21="Goal",EI$5&gt;=$E21,EI$5&lt;=$E21+$F21-1),2,IF(AND($B21="Milestone",EI$5&gt;=$E21,EI$5&lt;=$E21+$F21-1),1,""))</f>
        <v/>
      </c>
      <c r="EJ21" s="23" t="str">
        <f ca="1">IF(AND($B21="Goal",EJ$5&gt;=$E21,EJ$5&lt;=$E21+$F21-1),2,IF(AND($B21="Milestone",EJ$5&gt;=$E21,EJ$5&lt;=$E21+$F21-1),1,""))</f>
        <v/>
      </c>
      <c r="EK21" s="23" t="str">
        <f ca="1">IF(AND($B21="Goal",EK$5&gt;=$E21,EK$5&lt;=$E21+$F21-1),2,IF(AND($B21="Milestone",EK$5&gt;=$E21,EK$5&lt;=$E21+$F21-1),1,""))</f>
        <v/>
      </c>
      <c r="EL21" s="23" t="str">
        <f ca="1">IF(AND($B21="Goal",EL$5&gt;=$E21,EL$5&lt;=$E21+$F21-1),2,IF(AND($B21="Milestone",EL$5&gt;=$E21,EL$5&lt;=$E21+$F21-1),1,""))</f>
        <v/>
      </c>
      <c r="EM21" s="23" t="str">
        <f ca="1">IF(AND($B21="Goal",EM$5&gt;=$E21,EM$5&lt;=$E21+$F21-1),2,IF(AND($B21="Milestone",EM$5&gt;=$E21,EM$5&lt;=$E21+$F21-1),1,""))</f>
        <v/>
      </c>
      <c r="EN21" s="23" t="str">
        <f ca="1">IF(AND($B21="Goal",EN$5&gt;=$E21,EN$5&lt;=$E21+$F21-1),2,IF(AND($B21="Milestone",EN$5&gt;=$E21,EN$5&lt;=$E21+$F21-1),1,""))</f>
        <v/>
      </c>
      <c r="EO21" s="23" t="str">
        <f ca="1">IF(AND($B21="Goal",EO$5&gt;=$E21,EO$5&lt;=$E21+$F21-1),2,IF(AND($B21="Milestone",EO$5&gt;=$E21,EO$5&lt;=$E21+$F21-1),1,""))</f>
        <v/>
      </c>
      <c r="EP21" s="23" t="str">
        <f ca="1">IF(AND($B21="Goal",EP$5&gt;=$E21,EP$5&lt;=$E21+$F21-1),2,IF(AND($B21="Milestone",EP$5&gt;=$E21,EP$5&lt;=$E21+$F21-1),1,""))</f>
        <v/>
      </c>
      <c r="EQ21" s="23" t="str">
        <f ca="1">IF(AND($B21="Goal",EQ$5&gt;=$E21,EQ$5&lt;=$E21+$F21-1),2,IF(AND($B21="Milestone",EQ$5&gt;=$E21,EQ$5&lt;=$E21+$F21-1),1,""))</f>
        <v/>
      </c>
      <c r="ER21" s="23" t="str">
        <f ca="1">IF(AND($B21="Goal",ER$5&gt;=$E21,ER$5&lt;=$E21+$F21-1),2,IF(AND($B21="Milestone",ER$5&gt;=$E21,ER$5&lt;=$E21+$F21-1),1,""))</f>
        <v/>
      </c>
      <c r="ES21" s="23" t="str">
        <f ca="1">IF(AND($B21="Goal",ES$5&gt;=$E21,ES$5&lt;=$E21+$F21-1),2,IF(AND($B21="Milestone",ES$5&gt;=$E21,ES$5&lt;=$E21+$F21-1),1,""))</f>
        <v/>
      </c>
      <c r="ET21" s="23" t="str">
        <f ca="1">IF(AND($B21="Goal",ET$5&gt;=$E21,ET$5&lt;=$E21+$F21-1),2,IF(AND($B21="Milestone",ET$5&gt;=$E21,ET$5&lt;=$E21+$F21-1),1,""))</f>
        <v/>
      </c>
      <c r="EU21" s="23" t="str">
        <f ca="1">IF(AND($B21="Goal",EU$5&gt;=$E21,EU$5&lt;=$E21+$F21-1),2,IF(AND($B21="Milestone",EU$5&gt;=$E21,EU$5&lt;=$E21+$F21-1),1,""))</f>
        <v/>
      </c>
      <c r="EV21" s="23" t="str">
        <f ca="1">IF(AND($B21="Goal",EV$5&gt;=$E21,EV$5&lt;=$E21+$F21-1),2,IF(AND($B21="Milestone",EV$5&gt;=$E21,EV$5&lt;=$E21+$F21-1),1,""))</f>
        <v/>
      </c>
      <c r="EW21" s="23" t="str">
        <f ca="1">IF(AND($B21="Goal",EW$5&gt;=$E21,EW$5&lt;=$E21+$F21-1),2,IF(AND($B21="Milestone",EW$5&gt;=$E21,EW$5&lt;=$E21+$F21-1),1,""))</f>
        <v/>
      </c>
      <c r="EX21" s="23" t="str">
        <f ca="1">IF(AND($B21="Goal",EX$5&gt;=$E21,EX$5&lt;=$E21+$F21-1),2,IF(AND($B21="Milestone",EX$5&gt;=$E21,EX$5&lt;=$E21+$F21-1),1,""))</f>
        <v/>
      </c>
      <c r="EY21" s="23" t="str">
        <f ca="1">IF(AND($B21="Goal",EY$5&gt;=$E21,EY$5&lt;=$E21+$F21-1),2,IF(AND($B21="Milestone",EY$5&gt;=$E21,EY$5&lt;=$E21+$F21-1),1,""))</f>
        <v/>
      </c>
      <c r="EZ21" s="23" t="str">
        <f ca="1">IF(AND($B21="Goal",EZ$5&gt;=$E21,EZ$5&lt;=$E21+$F21-1),2,IF(AND($B21="Milestone",EZ$5&gt;=$E21,EZ$5&lt;=$E21+$F21-1),1,""))</f>
        <v/>
      </c>
      <c r="FA21" s="23" t="str">
        <f ca="1">IF(AND($B21="Goal",FA$5&gt;=$E21,FA$5&lt;=$E21+$F21-1),2,IF(AND($B21="Milestone",FA$5&gt;=$E21,FA$5&lt;=$E21+$F21-1),1,""))</f>
        <v/>
      </c>
      <c r="FB21" s="23" t="str">
        <f ca="1">IF(AND($B21="Goal",FB$5&gt;=$E21,FB$5&lt;=$E21+$F21-1),2,IF(AND($B21="Milestone",FB$5&gt;=$E21,FB$5&lt;=$E21+$F21-1),1,""))</f>
        <v/>
      </c>
      <c r="FC21" s="23" t="str">
        <f ca="1">IF(AND($B21="Goal",FC$5&gt;=$E21,FC$5&lt;=$E21+$F21-1),2,IF(AND($B21="Milestone",FC$5&gt;=$E21,FC$5&lt;=$E21+$F21-1),1,""))</f>
        <v/>
      </c>
      <c r="FD21" s="23" t="str">
        <f ca="1">IF(AND($B21="Goal",FD$5&gt;=$E21,FD$5&lt;=$E21+$F21-1),2,IF(AND($B21="Milestone",FD$5&gt;=$E21,FD$5&lt;=$E21+$F21-1),1,""))</f>
        <v/>
      </c>
      <c r="FE21" s="23" t="str">
        <f ca="1">IF(AND($B21="Goal",FE$5&gt;=$E21,FE$5&lt;=$E21+$F21-1),2,IF(AND($B21="Milestone",FE$5&gt;=$E21,FE$5&lt;=$E21+$F21-1),1,""))</f>
        <v/>
      </c>
      <c r="FF21" s="23" t="str">
        <f ca="1">IF(AND($B21="Goal",FF$5&gt;=$E21,FF$5&lt;=$E21+$F21-1),2,IF(AND($B21="Milestone",FF$5&gt;=$E21,FF$5&lt;=$E21+$F21-1),1,""))</f>
        <v/>
      </c>
      <c r="FG21" s="23" t="str">
        <f ca="1">IF(AND($B21="Goal",FG$5&gt;=$E21,FG$5&lt;=$E21+$F21-1),2,IF(AND($B21="Milestone",FG$5&gt;=$E21,FG$5&lt;=$E21+$F21-1),1,""))</f>
        <v/>
      </c>
      <c r="FH21" s="23" t="str">
        <f ca="1">IF(AND($B21="Goal",FH$5&gt;=$E21,FH$5&lt;=$E21+$F21-1),2,IF(AND($B21="Milestone",FH$5&gt;=$E21,FH$5&lt;=$E21+$F21-1),1,""))</f>
        <v/>
      </c>
      <c r="FI21" s="23" t="str">
        <f ca="1">IF(AND($B21="Goal",FI$5&gt;=$E21,FI$5&lt;=$E21+$F21-1),2,IF(AND($B21="Milestone",FI$5&gt;=$E21,FI$5&lt;=$E21+$F21-1),1,""))</f>
        <v/>
      </c>
      <c r="FJ21" s="23" t="str">
        <f ca="1">IF(AND($B21="Goal",FJ$5&gt;=$E21,FJ$5&lt;=$E21+$F21-1),2,IF(AND($B21="Milestone",FJ$5&gt;=$E21,FJ$5&lt;=$E21+$F21-1),1,""))</f>
        <v/>
      </c>
      <c r="FK21" s="23" t="str">
        <f ca="1">IF(AND($B21="Goal",FK$5&gt;=$E21,FK$5&lt;=$E21+$F21-1),2,IF(AND($B21="Milestone",FK$5&gt;=$E21,FK$5&lt;=$E21+$F21-1),1,""))</f>
        <v/>
      </c>
      <c r="FL21" s="23" t="str">
        <f ca="1">IF(AND($B21="Goal",FL$5&gt;=$E21,FL$5&lt;=$E21+$F21-1),2,IF(AND($B21="Milestone",FL$5&gt;=$E21,FL$5&lt;=$E21+$F21-1),1,""))</f>
        <v/>
      </c>
      <c r="FM21" s="23" t="str">
        <f ca="1">IF(AND($B21="Goal",FM$5&gt;=$E21,FM$5&lt;=$E21+$F21-1),2,IF(AND($B21="Milestone",FM$5&gt;=$E21,FM$5&lt;=$E21+$F21-1),1,""))</f>
        <v/>
      </c>
      <c r="FN21" s="23" t="str">
        <f ca="1">IF(AND($B21="Goal",FN$5&gt;=$E21,FN$5&lt;=$E21+$F21-1),2,IF(AND($B21="Milestone",FN$5&gt;=$E21,FN$5&lt;=$E21+$F21-1),1,""))</f>
        <v/>
      </c>
      <c r="FO21" s="23" t="str">
        <f ca="1">IF(AND($B21="Goal",FO$5&gt;=$E21,FO$5&lt;=$E21+$F21-1),2,IF(AND($B21="Milestone",FO$5&gt;=$E21,FO$5&lt;=$E21+$F21-1),1,""))</f>
        <v/>
      </c>
      <c r="FP21" s="23" t="str">
        <f ca="1">IF(AND($B21="Goal",FP$5&gt;=$E21,FP$5&lt;=$E21+$F21-1),2,IF(AND($B21="Milestone",FP$5&gt;=$E21,FP$5&lt;=$E21+$F21-1),1,""))</f>
        <v/>
      </c>
      <c r="FQ21" s="23" t="str">
        <f ca="1">IF(AND($B21="Goal",FQ$5&gt;=$E21,FQ$5&lt;=$E21+$F21-1),2,IF(AND($B21="Milestone",FQ$5&gt;=$E21,FQ$5&lt;=$E21+$F21-1),1,""))</f>
        <v/>
      </c>
      <c r="FR21" s="23" t="str">
        <f ca="1">IF(AND($B21="Goal",FR$5&gt;=$E21,FR$5&lt;=$E21+$F21-1),2,IF(AND($B21="Milestone",FR$5&gt;=$E21,FR$5&lt;=$E21+$F21-1),1,""))</f>
        <v/>
      </c>
      <c r="FS21" s="23" t="str">
        <f ca="1">IF(AND($B21="Goal",FS$5&gt;=$E21,FS$5&lt;=$E21+$F21-1),2,IF(AND($B21="Milestone",FS$5&gt;=$E21,FS$5&lt;=$E21+$F21-1),1,""))</f>
        <v/>
      </c>
      <c r="FT21" s="23" t="str">
        <f ca="1">IF(AND($B21="Goal",FT$5&gt;=$E21,FT$5&lt;=$E21+$F21-1),2,IF(AND($B21="Milestone",FT$5&gt;=$E21,FT$5&lt;=$E21+$F21-1),1,""))</f>
        <v/>
      </c>
      <c r="FU21" s="23" t="str">
        <f ca="1">IF(AND($B21="Goal",FU$5&gt;=$E21,FU$5&lt;=$E21+$F21-1),2,IF(AND($B21="Milestone",FU$5&gt;=$E21,FU$5&lt;=$E21+$F21-1),1,""))</f>
        <v/>
      </c>
      <c r="FV21" s="23" t="str">
        <f ca="1">IF(AND($B21="Goal",FV$5&gt;=$E21,FV$5&lt;=$E21+$F21-1),2,IF(AND($B21="Milestone",FV$5&gt;=$E21,FV$5&lt;=$E21+$F21-1),1,""))</f>
        <v/>
      </c>
      <c r="FW21" s="23" t="str">
        <f ca="1">IF(AND($B21="Goal",FW$5&gt;=$E21,FW$5&lt;=$E21+$F21-1),2,IF(AND($B21="Milestone",FW$5&gt;=$E21,FW$5&lt;=$E21+$F21-1),1,""))</f>
        <v/>
      </c>
      <c r="FX21" s="23" t="str">
        <f ca="1">IF(AND($B21="Goal",FX$5&gt;=$E21,FX$5&lt;=$E21+$F21-1),2,IF(AND($B21="Milestone",FX$5&gt;=$E21,FX$5&lt;=$E21+$F21-1),1,""))</f>
        <v/>
      </c>
      <c r="FY21" s="23" t="str">
        <f ca="1">IF(AND($B21="Goal",FY$5&gt;=$E21,FY$5&lt;=$E21+$F21-1),2,IF(AND($B21="Milestone",FY$5&gt;=$E21,FY$5&lt;=$E21+$F21-1),1,""))</f>
        <v/>
      </c>
      <c r="FZ21" s="23" t="str">
        <f ca="1">IF(AND($B21="Goal",FZ$5&gt;=$E21,FZ$5&lt;=$E21+$F21-1),2,IF(AND($B21="Milestone",FZ$5&gt;=$E21,FZ$5&lt;=$E21+$F21-1),1,""))</f>
        <v/>
      </c>
      <c r="GA21" s="23" t="str">
        <f ca="1">IF(AND($B21="Goal",GA$5&gt;=$E21,GA$5&lt;=$E21+$F21-1),2,IF(AND($B21="Milestone",GA$5&gt;=$E21,GA$5&lt;=$E21+$F21-1),1,""))</f>
        <v/>
      </c>
      <c r="GB21" s="23" t="str">
        <f ca="1">IF(AND($B21="Goal",GB$5&gt;=$E21,GB$5&lt;=$E21+$F21-1),2,IF(AND($B21="Milestone",GB$5&gt;=$E21,GB$5&lt;=$E21+$F21-1),1,""))</f>
        <v/>
      </c>
      <c r="GC21" s="23" t="str">
        <f ca="1">IF(AND($B21="Goal",GC$5&gt;=$E21,GC$5&lt;=$E21+$F21-1),2,IF(AND($B21="Milestone",GC$5&gt;=$E21,GC$5&lt;=$E21+$F21-1),1,""))</f>
        <v/>
      </c>
      <c r="GD21" s="23" t="str">
        <f ca="1">IF(AND($B21="Goal",GD$5&gt;=$E21,GD$5&lt;=$E21+$F21-1),2,IF(AND($B21="Milestone",GD$5&gt;=$E21,GD$5&lt;=$E21+$F21-1),1,""))</f>
        <v/>
      </c>
      <c r="GE21" s="23" t="str">
        <f ca="1">IF(AND($B21="Goal",GE$5&gt;=$E21,GE$5&lt;=$E21+$F21-1),2,IF(AND($B21="Milestone",GE$5&gt;=$E21,GE$5&lt;=$E21+$F21-1),1,""))</f>
        <v/>
      </c>
      <c r="GF21" s="23" t="str">
        <f ca="1">IF(AND($B21="Goal",GF$5&gt;=$E21,GF$5&lt;=$E21+$F21-1),2,IF(AND($B21="Milestone",GF$5&gt;=$E21,GF$5&lt;=$E21+$F21-1),1,""))</f>
        <v/>
      </c>
      <c r="GG21" s="23" t="str">
        <f ca="1">IF(AND($B21="Goal",GG$5&gt;=$E21,GG$5&lt;=$E21+$F21-1),2,IF(AND($B21="Milestone",GG$5&gt;=$E21,GG$5&lt;=$E21+$F21-1),1,""))</f>
        <v/>
      </c>
    </row>
    <row r="22" spans="1:189" s="2" customFormat="1" customHeight="1">
      <c r="A22" s="26" t="s">
        <v>34</v>
      </c>
      <c r="B22" s="20" t="s">
        <v>4</v>
      </c>
      <c r="C22" s="20"/>
      <c r="D22" s="17"/>
      <c r="E22" s="18">
        <v>43707</v>
      </c>
      <c r="F22" s="39">
        <v>15</v>
      </c>
      <c r="G22" s="19">
        <v>105</v>
      </c>
      <c r="H22" s="23" t="str">
        <f ca="1">IF(AND($B22="Goal",H$5&gt;=$E22,H$5&lt;=$E22+$F22-1),2,IF(AND($B22="Milestone",H$5&gt;=$E22,H$5&lt;=$E22+$F22-1),1,""))</f>
        <v/>
      </c>
      <c r="I22" s="23" t="str">
        <f ca="1">IF(AND($B22="Goal",I$5&gt;=$E22,I$5&lt;=$E22+$F22-1),2,IF(AND($B22="Milestone",I$5&gt;=$E22,I$5&lt;=$E22+$F22-1),1,""))</f>
        <v/>
      </c>
      <c r="J22" s="23" t="str">
        <f ca="1">IF(AND($B22="Goal",J$5&gt;=$E22,J$5&lt;=$E22+$F22-1),2,IF(AND($B22="Milestone",J$5&gt;=$E22,J$5&lt;=$E22+$F22-1),1,""))</f>
        <v/>
      </c>
      <c r="K22" s="23" t="str">
        <f ca="1">IF(AND($B22="Goal",K$5&gt;=$E22,K$5&lt;=$E22+$F22-1),2,IF(AND($B22="Milestone",K$5&gt;=$E22,K$5&lt;=$E22+$F22-1),1,""))</f>
        <v/>
      </c>
      <c r="L22" s="23" t="str">
        <f ca="1">IF(AND($B22="Goal",L$5&gt;=$E22,L$5&lt;=$E22+$F22-1),2,IF(AND($B22="Milestone",L$5&gt;=$E22,L$5&lt;=$E22+$F22-1),1,""))</f>
        <v/>
      </c>
      <c r="M22" s="23" t="str">
        <f ca="1">IF(AND($B22="Goal",M$5&gt;=$E22,M$5&lt;=$E22+$F22-1),2,IF(AND($B22="Milestone",M$5&gt;=$E22,M$5&lt;=$E22+$F22-1),1,""))</f>
        <v/>
      </c>
      <c r="N22" s="23" t="str">
        <f ca="1">IF(AND($B22="Goal",N$5&gt;=$E22,N$5&lt;=$E22+$F22-1),2,IF(AND($B22="Milestone",N$5&gt;=$E22,N$5&lt;=$E22+$F22-1),1,""))</f>
        <v/>
      </c>
      <c r="O22" s="23" t="str">
        <f ca="1">IF(AND($B22="Goal",O$5&gt;=$E22,O$5&lt;=$E22+$F22-1),2,IF(AND($B22="Milestone",O$5&gt;=$E22,O$5&lt;=$E22+$F22-1),1,""))</f>
        <v/>
      </c>
      <c r="P22" s="23" t="str">
        <f ca="1">IF(AND($B22="Goal",P$5&gt;=$E22,P$5&lt;=$E22+$F22-1),2,IF(AND($B22="Milestone",P$5&gt;=$E22,P$5&lt;=$E22+$F22-1),1,""))</f>
        <v/>
      </c>
      <c r="Q22" s="23" t="str">
        <f ca="1">IF(AND($B22="Goal",Q$5&gt;=$E22,Q$5&lt;=$E22+$F22-1),2,IF(AND($B22="Milestone",Q$5&gt;=$E22,Q$5&lt;=$E22+$F22-1),1,""))</f>
        <v/>
      </c>
      <c r="R22" s="23" t="str">
        <f ca="1">IF(AND($B22="Goal",R$5&gt;=$E22,R$5&lt;=$E22+$F22-1),2,IF(AND($B22="Milestone",R$5&gt;=$E22,R$5&lt;=$E22+$F22-1),1,""))</f>
        <v/>
      </c>
      <c r="S22" s="23" t="str">
        <f ca="1">IF(AND($B22="Goal",S$5&gt;=$E22,S$5&lt;=$E22+$F22-1),2,IF(AND($B22="Milestone",S$5&gt;=$E22,S$5&lt;=$E22+$F22-1),1,""))</f>
        <v/>
      </c>
      <c r="T22" s="23" t="str">
        <f ca="1">IF(AND($B22="Goal",T$5&gt;=$E22,T$5&lt;=$E22+$F22-1),2,IF(AND($B22="Milestone",T$5&gt;=$E22,T$5&lt;=$E22+$F22-1),1,""))</f>
        <v/>
      </c>
      <c r="U22" s="23" t="str">
        <f ca="1">IF(AND($B22="Goal",U$5&gt;=$E22,U$5&lt;=$E22+$F22-1),2,IF(AND($B22="Milestone",U$5&gt;=$E22,U$5&lt;=$E22+$F22-1),1,""))</f>
        <v/>
      </c>
      <c r="V22" s="23" t="str">
        <f ca="1">IF(AND($B22="Goal",V$5&gt;=$E22,V$5&lt;=$E22+$F22-1),2,IF(AND($B22="Milestone",V$5&gt;=$E22,V$5&lt;=$E22+$F22-1),1,""))</f>
        <v/>
      </c>
      <c r="W22" s="23" t="str">
        <f ca="1">IF(AND($B22="Goal",W$5&gt;=$E22,W$5&lt;=$E22+$F22-1),2,IF(AND($B22="Milestone",W$5&gt;=$E22,W$5&lt;=$E22+$F22-1),1,""))</f>
        <v/>
      </c>
      <c r="X22" s="23" t="str">
        <f ca="1">IF(AND($B22="Goal",X$5&gt;=$E22,X$5&lt;=$E22+$F22-1),2,IF(AND($B22="Milestone",X$5&gt;=$E22,X$5&lt;=$E22+$F22-1),1,""))</f>
        <v/>
      </c>
      <c r="Y22" s="23" t="str">
        <f ca="1">IF(AND($B22="Goal",Y$5&gt;=$E22,Y$5&lt;=$E22+$F22-1),2,IF(AND($B22="Milestone",Y$5&gt;=$E22,Y$5&lt;=$E22+$F22-1),1,""))</f>
        <v/>
      </c>
      <c r="Z22" s="23" t="str">
        <f ca="1">IF(AND($B22="Goal",Z$5&gt;=$E22,Z$5&lt;=$E22+$F22-1),2,IF(AND($B22="Milestone",Z$5&gt;=$E22,Z$5&lt;=$E22+$F22-1),1,""))</f>
        <v/>
      </c>
      <c r="AA22" s="23" t="str">
        <f ca="1">IF(AND($B22="Goal",AA$5&gt;=$E22,AA$5&lt;=$E22+$F22-1),2,IF(AND($B22="Milestone",AA$5&gt;=$E22,AA$5&lt;=$E22+$F22-1),1,""))</f>
        <v/>
      </c>
      <c r="AB22" s="23" t="str">
        <f ca="1">IF(AND($B22="Goal",AB$5&gt;=$E22,AB$5&lt;=$E22+$F22-1),2,IF(AND($B22="Milestone",AB$5&gt;=$E22,AB$5&lt;=$E22+$F22-1),1,""))</f>
        <v/>
      </c>
      <c r="AC22" s="23" t="str">
        <f ca="1">IF(AND($B22="Goal",AC$5&gt;=$E22,AC$5&lt;=$E22+$F22-1),2,IF(AND($B22="Milestone",AC$5&gt;=$E22,AC$5&lt;=$E22+$F22-1),1,""))</f>
        <v/>
      </c>
      <c r="AD22" s="23" t="str">
        <f ca="1">IF(AND($B22="Goal",AD$5&gt;=$E22,AD$5&lt;=$E22+$F22-1),2,IF(AND($B22="Milestone",AD$5&gt;=$E22,AD$5&lt;=$E22+$F22-1),1,""))</f>
        <v/>
      </c>
      <c r="AE22" s="23" t="str">
        <f ca="1">IF(AND($B22="Goal",AE$5&gt;=$E22,AE$5&lt;=$E22+$F22-1),2,IF(AND($B22="Milestone",AE$5&gt;=$E22,AE$5&lt;=$E22+$F22-1),1,""))</f>
        <v/>
      </c>
      <c r="AF22" s="23" t="str">
        <f ca="1">IF(AND($B22="Goal",AF$5&gt;=$E22,AF$5&lt;=$E22+$F22-1),2,IF(AND($B22="Milestone",AF$5&gt;=$E22,AF$5&lt;=$E22+$F22-1),1,""))</f>
        <v/>
      </c>
      <c r="AG22" s="23" t="str">
        <f ca="1">IF(AND($B22="Goal",AG$5&gt;=$E22,AG$5&lt;=$E22+$F22-1),2,IF(AND($B22="Milestone",AG$5&gt;=$E22,AG$5&lt;=$E22+$F22-1),1,""))</f>
        <v/>
      </c>
      <c r="AH22" s="23" t="str">
        <f ca="1">IF(AND($B22="Goal",AH$5&gt;=$E22,AH$5&lt;=$E22+$F22-1),2,IF(AND($B22="Milestone",AH$5&gt;=$E22,AH$5&lt;=$E22+$F22-1),1,""))</f>
        <v/>
      </c>
      <c r="AI22" s="23" t="str">
        <f ca="1">IF(AND($B22="Goal",AI$5&gt;=$E22,AI$5&lt;=$E22+$F22-1),2,IF(AND($B22="Milestone",AI$5&gt;=$E22,AI$5&lt;=$E22+$F22-1),1,""))</f>
        <v/>
      </c>
      <c r="AJ22" s="23" t="str">
        <f ca="1">IF(AND($B22="Goal",AJ$5&gt;=$E22,AJ$5&lt;=$E22+$F22-1),2,IF(AND($B22="Milestone",AJ$5&gt;=$E22,AJ$5&lt;=$E22+$F22-1),1,""))</f>
        <v/>
      </c>
      <c r="AK22" s="23" t="str">
        <f ca="1">IF(AND($B22="Goal",AK$5&gt;=$E22,AK$5&lt;=$E22+$F22-1),2,IF(AND($B22="Milestone",AK$5&gt;=$E22,AK$5&lt;=$E22+$F22-1),1,""))</f>
        <v/>
      </c>
      <c r="AL22" s="23" t="str">
        <f ca="1">IF(AND($B22="Goal",AL$5&gt;=$E22,AL$5&lt;=$E22+$F22-1),2,IF(AND($B22="Milestone",AL$5&gt;=$E22,AL$5&lt;=$E22+$F22-1),1,""))</f>
        <v/>
      </c>
      <c r="AM22" s="23" t="str">
        <f ca="1">IF(AND($B22="Goal",AM$5&gt;=$E22,AM$5&lt;=$E22+$F22-1),2,IF(AND($B22="Milestone",AM$5&gt;=$E22,AM$5&lt;=$E22+$F22-1),1,""))</f>
        <v/>
      </c>
      <c r="AN22" s="23" t="str">
        <f ca="1">IF(AND($B22="Goal",AN$5&gt;=$E22,AN$5&lt;=$E22+$F22-1),2,IF(AND($B22="Milestone",AN$5&gt;=$E22,AN$5&lt;=$E22+$F22-1),1,""))</f>
        <v/>
      </c>
      <c r="AO22" s="23" t="str">
        <f ca="1">IF(AND($B22="Goal",AO$5&gt;=$E22,AO$5&lt;=$E22+$F22-1),2,IF(AND($B22="Milestone",AO$5&gt;=$E22,AO$5&lt;=$E22+$F22-1),1,""))</f>
        <v/>
      </c>
      <c r="AP22" s="23" t="str">
        <f ca="1">IF(AND($B22="Goal",AP$5&gt;=$E22,AP$5&lt;=$E22+$F22-1),2,IF(AND($B22="Milestone",AP$5&gt;=$E22,AP$5&lt;=$E22+$F22-1),1,""))</f>
        <v/>
      </c>
      <c r="AQ22" s="23" t="str">
        <f ca="1">IF(AND($B22="Goal",AQ$5&gt;=$E22,AQ$5&lt;=$E22+$F22-1),2,IF(AND($B22="Milestone",AQ$5&gt;=$E22,AQ$5&lt;=$E22+$F22-1),1,""))</f>
        <v/>
      </c>
      <c r="AR22" s="23" t="str">
        <f ca="1">IF(AND($B22="Goal",AR$5&gt;=$E22,AR$5&lt;=$E22+$F22-1),2,IF(AND($B22="Milestone",AR$5&gt;=$E22,AR$5&lt;=$E22+$F22-1),1,""))</f>
        <v/>
      </c>
      <c r="AS22" s="23" t="str">
        <f ca="1">IF(AND($B22="Goal",AS$5&gt;=$E22,AS$5&lt;=$E22+$F22-1),2,IF(AND($B22="Milestone",AS$5&gt;=$E22,AS$5&lt;=$E22+$F22-1),1,""))</f>
        <v/>
      </c>
      <c r="AT22" s="23" t="str">
        <f ca="1">IF(AND($B22="Goal",AT$5&gt;=$E22,AT$5&lt;=$E22+$F22-1),2,IF(AND($B22="Milestone",AT$5&gt;=$E22,AT$5&lt;=$E22+$F22-1),1,""))</f>
        <v/>
      </c>
      <c r="AU22" s="23" t="str">
        <f ca="1">IF(AND($B22="Goal",AU$5&gt;=$E22,AU$5&lt;=$E22+$F22-1),2,IF(AND($B22="Milestone",AU$5&gt;=$E22,AU$5&lt;=$E22+$F22-1),1,""))</f>
        <v/>
      </c>
      <c r="AV22" s="23" t="str">
        <f ca="1">IF(AND($B22="Goal",AV$5&gt;=$E22,AV$5&lt;=$E22+$F22-1),2,IF(AND($B22="Milestone",AV$5&gt;=$E22,AV$5&lt;=$E22+$F22-1),1,""))</f>
        <v/>
      </c>
      <c r="AW22" s="23" t="str">
        <f ca="1">IF(AND($B22="Goal",AW$5&gt;=$E22,AW$5&lt;=$E22+$F22-1),2,IF(AND($B22="Milestone",AW$5&gt;=$E22,AW$5&lt;=$E22+$F22-1),1,""))</f>
        <v/>
      </c>
      <c r="AX22" s="23" t="str">
        <f ca="1">IF(AND($B22="Goal",AX$5&gt;=$E22,AX$5&lt;=$E22+$F22-1),2,IF(AND($B22="Milestone",AX$5&gt;=$E22,AX$5&lt;=$E22+$F22-1),1,""))</f>
        <v/>
      </c>
      <c r="AY22" s="23" t="str">
        <f ca="1">IF(AND($B22="Goal",AY$5&gt;=$E22,AY$5&lt;=$E22+$F22-1),2,IF(AND($B22="Milestone",AY$5&gt;=$E22,AY$5&lt;=$E22+$F22-1),1,""))</f>
        <v/>
      </c>
      <c r="AZ22" s="23" t="str">
        <f ca="1">IF(AND($B22="Goal",AZ$5&gt;=$E22,AZ$5&lt;=$E22+$F22-1),2,IF(AND($B22="Milestone",AZ$5&gt;=$E22,AZ$5&lt;=$E22+$F22-1),1,""))</f>
        <v/>
      </c>
      <c r="BA22" s="23" t="str">
        <f ca="1">IF(AND($B22="Goal",BA$5&gt;=$E22,BA$5&lt;=$E22+$F22-1),2,IF(AND($B22="Milestone",BA$5&gt;=$E22,BA$5&lt;=$E22+$F22-1),1,""))</f>
        <v/>
      </c>
      <c r="BB22" s="23" t="str">
        <f ca="1">IF(AND($B22="Goal",BB$5&gt;=$E22,BB$5&lt;=$E22+$F22-1),2,IF(AND($B22="Milestone",BB$5&gt;=$E22,BB$5&lt;=$E22+$F22-1),1,""))</f>
        <v/>
      </c>
      <c r="BC22" s="23" t="str">
        <f ca="1">IF(AND($B22="Goal",BC$5&gt;=$E22,BC$5&lt;=$E22+$F22-1),2,IF(AND($B22="Milestone",BC$5&gt;=$E22,BC$5&lt;=$E22+$F22-1),1,""))</f>
        <v/>
      </c>
      <c r="BD22" s="23" t="str">
        <f ca="1">IF(AND($B22="Goal",BD$5&gt;=$E22,BD$5&lt;=$E22+$F22-1),2,IF(AND($B22="Milestone",BD$5&gt;=$E22,BD$5&lt;=$E22+$F22-1),1,""))</f>
        <v/>
      </c>
      <c r="BE22" s="23" t="str">
        <f ca="1">IF(AND($B22="Goal",BE$5&gt;=$E22,BE$5&lt;=$E22+$F22-1),2,IF(AND($B22="Milestone",BE$5&gt;=$E22,BE$5&lt;=$E22+$F22-1),1,""))</f>
        <v/>
      </c>
      <c r="BF22" s="23" t="str">
        <f ca="1">IF(AND($B22="Goal",BF$5&gt;=$E22,BF$5&lt;=$E22+$F22-1),2,IF(AND($B22="Milestone",BF$5&gt;=$E22,BF$5&lt;=$E22+$F22-1),1,""))</f>
        <v/>
      </c>
      <c r="BG22" s="23" t="str">
        <f ca="1">IF(AND($B22="Goal",BG$5&gt;=$E22,BG$5&lt;=$E22+$F22-1),2,IF(AND($B22="Milestone",BG$5&gt;=$E22,BG$5&lt;=$E22+$F22-1),1,""))</f>
        <v/>
      </c>
      <c r="BH22" s="23" t="str">
        <f ca="1">IF(AND($B22="Goal",BH$5&gt;=$E22,BH$5&lt;=$E22+$F22-1),2,IF(AND($B22="Milestone",BH$5&gt;=$E22,BH$5&lt;=$E22+$F22-1),1,""))</f>
        <v/>
      </c>
      <c r="BI22" s="23" t="str">
        <f ca="1">IF(AND($B22="Goal",BI$5&gt;=$E22,BI$5&lt;=$E22+$F22-1),2,IF(AND($B22="Milestone",BI$5&gt;=$E22,BI$5&lt;=$E22+$F22-1),1,""))</f>
        <v/>
      </c>
      <c r="BJ22" s="23" t="str">
        <f ca="1">IF(AND($B22="Goal",BJ$5&gt;=$E22,BJ$5&lt;=$E22+$F22-1),2,IF(AND($B22="Milestone",BJ$5&gt;=$E22,BJ$5&lt;=$E22+$F22-1),1,""))</f>
        <v/>
      </c>
      <c r="BK22" s="23" t="str">
        <f ca="1">IF(AND($B22="Goal",BK$5&gt;=$E22,BK$5&lt;=$E22+$F22-1),2,IF(AND($B22="Milestone",BK$5&gt;=$E22,BK$5&lt;=$E22+$F22-1),1,""))</f>
        <v/>
      </c>
      <c r="BL22" s="23" t="str">
        <f ca="1">IF(AND($B22="Goal",BL$5&gt;=$E22,BL$5&lt;=$E22+$F22-1),2,IF(AND($B22="Milestone",BL$5&gt;=$E22,BL$5&lt;=$E22+$F22-1),1,""))</f>
        <v/>
      </c>
      <c r="BM22" s="23" t="str">
        <f ca="1">IF(AND($B22="Goal",BM$5&gt;=$E22,BM$5&lt;=$E22+$F22-1),2,IF(AND($B22="Milestone",BM$5&gt;=$E22,BM$5&lt;=$E22+$F22-1),1,""))</f>
        <v/>
      </c>
      <c r="BN22" s="23" t="str">
        <f ca="1">IF(AND($B22="Goal",BN$5&gt;=$E22,BN$5&lt;=$E22+$F22-1),2,IF(AND($B22="Milestone",BN$5&gt;=$E22,BN$5&lt;=$E22+$F22-1),1,""))</f>
        <v/>
      </c>
      <c r="BO22" s="23" t="str">
        <f ca="1">IF(AND($B22="Goal",BO$5&gt;=$E22,BO$5&lt;=$E22+$F22-1),2,IF(AND($B22="Milestone",BO$5&gt;=$E22,BO$5&lt;=$E22+$F22-1),1,""))</f>
        <v/>
      </c>
      <c r="BP22" s="23" t="str">
        <f ca="1">IF(AND($B22="Goal",BP$5&gt;=$E22,BP$5&lt;=$E22+$F22-1),2,IF(AND($B22="Milestone",BP$5&gt;=$E22,BP$5&lt;=$E22+$F22-1),1,""))</f>
        <v/>
      </c>
      <c r="BQ22" s="23" t="str">
        <f ca="1">IF(AND($B22="Goal",BQ$5&gt;=$E22,BQ$5&lt;=$E22+$F22-1),2,IF(AND($B22="Milestone",BQ$5&gt;=$E22,BQ$5&lt;=$E22+$F22-1),1,""))</f>
        <v/>
      </c>
      <c r="BR22" s="23" t="str">
        <f ca="1">IF(AND($B22="Goal",BR$5&gt;=$E22,BR$5&lt;=$E22+$F22-1),2,IF(AND($B22="Milestone",BR$5&gt;=$E22,BR$5&lt;=$E22+$F22-1),1,""))</f>
        <v/>
      </c>
      <c r="BS22" s="23" t="str">
        <f ca="1">IF(AND($B22="Goal",BS$5&gt;=$E22,BS$5&lt;=$E22+$F22-1),2,IF(AND($B22="Milestone",BS$5&gt;=$E22,BS$5&lt;=$E22+$F22-1),1,""))</f>
        <v/>
      </c>
      <c r="BT22" s="23" t="str">
        <f ca="1">IF(AND($B22="Goal",BT$5&gt;=$E22,BT$5&lt;=$E22+$F22-1),2,IF(AND($B22="Milestone",BT$5&gt;=$E22,BT$5&lt;=$E22+$F22-1),1,""))</f>
        <v/>
      </c>
      <c r="BU22" s="23" t="str">
        <f ca="1">IF(AND($B22="Goal",BU$5&gt;=$E22,BU$5&lt;=$E22+$F22-1),2,IF(AND($B22="Milestone",BU$5&gt;=$E22,BU$5&lt;=$E22+$F22-1),1,""))</f>
        <v/>
      </c>
      <c r="BV22" s="23" t="str">
        <f ca="1">IF(AND($B22="Goal",BV$5&gt;=$E22,BV$5&lt;=$E22+$F22-1),2,IF(AND($B22="Milestone",BV$5&gt;=$E22,BV$5&lt;=$E22+$F22-1),1,""))</f>
        <v/>
      </c>
      <c r="BW22" s="23" t="str">
        <f ca="1">IF(AND($B22="Goal",BW$5&gt;=$E22,BW$5&lt;=$E22+$F22-1),2,IF(AND($B22="Milestone",BW$5&gt;=$E22,BW$5&lt;=$E22+$F22-1),1,""))</f>
        <v/>
      </c>
      <c r="BX22" s="23" t="str">
        <f ca="1">IF(AND($B22="Goal",BX$5&gt;=$E22,BX$5&lt;=$E22+$F22-1),2,IF(AND($B22="Milestone",BX$5&gt;=$E22,BX$5&lt;=$E22+$F22-1),1,""))</f>
        <v/>
      </c>
      <c r="BY22" s="23" t="str">
        <f ca="1">IF(AND($B22="Goal",BY$5&gt;=$E22,BY$5&lt;=$E22+$F22-1),2,IF(AND($B22="Milestone",BY$5&gt;=$E22,BY$5&lt;=$E22+$F22-1),1,""))</f>
        <v/>
      </c>
      <c r="BZ22" s="23" t="str">
        <f ca="1">IF(AND($B22="Goal",BZ$5&gt;=$E22,BZ$5&lt;=$E22+$F22-1),2,IF(AND($B22="Milestone",BZ$5&gt;=$E22,BZ$5&lt;=$E22+$F22-1),1,""))</f>
        <v/>
      </c>
      <c r="CA22" s="23" t="str">
        <f ca="1">IF(AND($B22="Goal",CA$5&gt;=$E22,CA$5&lt;=$E22+$F22-1),2,IF(AND($B22="Milestone",CA$5&gt;=$E22,CA$5&lt;=$E22+$F22-1),1,""))</f>
        <v/>
      </c>
      <c r="CB22" s="23" t="str">
        <f ca="1">IF(AND($B22="Goal",CB$5&gt;=$E22,CB$5&lt;=$E22+$F22-1),2,IF(AND($B22="Milestone",CB$5&gt;=$E22,CB$5&lt;=$E22+$F22-1),1,""))</f>
        <v/>
      </c>
      <c r="CC22" s="23" t="str">
        <f ca="1">IF(AND($B22="Goal",CC$5&gt;=$E22,CC$5&lt;=$E22+$F22-1),2,IF(AND($B22="Milestone",CC$5&gt;=$E22,CC$5&lt;=$E22+$F22-1),1,""))</f>
        <v/>
      </c>
      <c r="CD22" s="23" t="str">
        <f ca="1">IF(AND($B22="Goal",CD$5&gt;=$E22,CD$5&lt;=$E22+$F22-1),2,IF(AND($B22="Milestone",CD$5&gt;=$E22,CD$5&lt;=$E22+$F22-1),1,""))</f>
        <v/>
      </c>
      <c r="CE22" s="23" t="str">
        <f ca="1">IF(AND($B22="Goal",CE$5&gt;=$E22,CE$5&lt;=$E22+$F22-1),2,IF(AND($B22="Milestone",CE$5&gt;=$E22,CE$5&lt;=$E22+$F22-1),1,""))</f>
        <v/>
      </c>
      <c r="CF22" s="23" t="str">
        <f ca="1">IF(AND($B22="Goal",CF$5&gt;=$E22,CF$5&lt;=$E22+$F22-1),2,IF(AND($B22="Milestone",CF$5&gt;=$E22,CF$5&lt;=$E22+$F22-1),1,""))</f>
        <v/>
      </c>
      <c r="CG22" s="23" t="str">
        <f ca="1">IF(AND($B22="Goal",CG$5&gt;=$E22,CG$5&lt;=$E22+$F22-1),2,IF(AND($B22="Milestone",CG$5&gt;=$E22,CG$5&lt;=$E22+$F22-1),1,""))</f>
        <v/>
      </c>
      <c r="CH22" s="23" t="str">
        <f ca="1">IF(AND($B22="Goal",CH$5&gt;=$E22,CH$5&lt;=$E22+$F22-1),2,IF(AND($B22="Milestone",CH$5&gt;=$E22,CH$5&lt;=$E22+$F22-1),1,""))</f>
        <v/>
      </c>
      <c r="CI22" s="23" t="str">
        <f ca="1">IF(AND($B22="Goal",CI$5&gt;=$E22,CI$5&lt;=$E22+$F22-1),2,IF(AND($B22="Milestone",CI$5&gt;=$E22,CI$5&lt;=$E22+$F22-1),1,""))</f>
        <v/>
      </c>
      <c r="CJ22" s="23" t="str">
        <f ca="1">IF(AND($B22="Goal",CJ$5&gt;=$E22,CJ$5&lt;=$E22+$F22-1),2,IF(AND($B22="Milestone",CJ$5&gt;=$E22,CJ$5&lt;=$E22+$F22-1),1,""))</f>
        <v/>
      </c>
      <c r="CK22" s="23" t="str">
        <f ca="1">IF(AND($B22="Goal",CK$5&gt;=$E22,CK$5&lt;=$E22+$F22-1),2,IF(AND($B22="Milestone",CK$5&gt;=$E22,CK$5&lt;=$E22+$F22-1),1,""))</f>
        <v/>
      </c>
      <c r="CL22" s="23" t="str">
        <f ca="1">IF(AND($B22="Goal",CL$5&gt;=$E22,CL$5&lt;=$E22+$F22-1),2,IF(AND($B22="Milestone",CL$5&gt;=$E22,CL$5&lt;=$E22+$F22-1),1,""))</f>
        <v/>
      </c>
      <c r="CM22" s="23" t="str">
        <f ca="1">IF(AND($B22="Goal",CM$5&gt;=$E22,CM$5&lt;=$E22+$F22-1),2,IF(AND($B22="Milestone",CM$5&gt;=$E22,CM$5&lt;=$E22+$F22-1),1,""))</f>
        <v/>
      </c>
      <c r="CN22" s="23" t="str">
        <f ca="1">IF(AND($B22="Goal",CN$5&gt;=$E22,CN$5&lt;=$E22+$F22-1),2,IF(AND($B22="Milestone",CN$5&gt;=$E22,CN$5&lt;=$E22+$F22-1),1,""))</f>
        <v/>
      </c>
      <c r="CO22" s="23" t="str">
        <f ca="1">IF(AND($B22="Goal",CO$5&gt;=$E22,CO$5&lt;=$E22+$F22-1),2,IF(AND($B22="Milestone",CO$5&gt;=$E22,CO$5&lt;=$E22+$F22-1),1,""))</f>
        <v/>
      </c>
      <c r="CP22" s="23" t="str">
        <f ca="1">IF(AND($B22="Goal",CP$5&gt;=$E22,CP$5&lt;=$E22+$F22-1),2,IF(AND($B22="Milestone",CP$5&gt;=$E22,CP$5&lt;=$E22+$F22-1),1,""))</f>
        <v/>
      </c>
      <c r="CQ22" s="23" t="str">
        <f ca="1">IF(AND($B22="Goal",CQ$5&gt;=$E22,CQ$5&lt;=$E22+$F22-1),2,IF(AND($B22="Milestone",CQ$5&gt;=$E22,CQ$5&lt;=$E22+$F22-1),1,""))</f>
        <v/>
      </c>
      <c r="CR22" s="23" t="str">
        <f ca="1">IF(AND($B22="Goal",CR$5&gt;=$E22,CR$5&lt;=$E22+$F22-1),2,IF(AND($B22="Milestone",CR$5&gt;=$E22,CR$5&lt;=$E22+$F22-1),1,""))</f>
        <v/>
      </c>
      <c r="CS22" s="23" t="str">
        <f ca="1">IF(AND($B22="Goal",CS$5&gt;=$E22,CS$5&lt;=$E22+$F22-1),2,IF(AND($B22="Milestone",CS$5&gt;=$E22,CS$5&lt;=$E22+$F22-1),1,""))</f>
        <v/>
      </c>
      <c r="CT22" s="23" t="str">
        <f ca="1">IF(AND($B22="Goal",CT$5&gt;=$E22,CT$5&lt;=$E22+$F22-1),2,IF(AND($B22="Milestone",CT$5&gt;=$E22,CT$5&lt;=$E22+$F22-1),1,""))</f>
        <v/>
      </c>
      <c r="CU22" s="23" t="str">
        <f ca="1">IF(AND($B22="Goal",CU$5&gt;=$E22,CU$5&lt;=$E22+$F22-1),2,IF(AND($B22="Milestone",CU$5&gt;=$E22,CU$5&lt;=$E22+$F22-1),1,""))</f>
        <v/>
      </c>
      <c r="CV22" s="23" t="str">
        <f ca="1">IF(AND($B22="Goal",CV$5&gt;=$E22,CV$5&lt;=$E22+$F22-1),2,IF(AND($B22="Milestone",CV$5&gt;=$E22,CV$5&lt;=$E22+$F22-1),1,""))</f>
        <v/>
      </c>
      <c r="CW22" s="23" t="str">
        <f ca="1">IF(AND($B22="Goal",CW$5&gt;=$E22,CW$5&lt;=$E22+$F22-1),2,IF(AND($B22="Milestone",CW$5&gt;=$E22,CW$5&lt;=$E22+$F22-1),1,""))</f>
        <v/>
      </c>
      <c r="CX22" s="23" t="str">
        <f ca="1">IF(AND($B22="Goal",CX$5&gt;=$E22,CX$5&lt;=$E22+$F22-1),2,IF(AND($B22="Milestone",CX$5&gt;=$E22,CX$5&lt;=$E22+$F22-1),1,""))</f>
        <v/>
      </c>
      <c r="CY22" s="23" t="str">
        <f ca="1">IF(AND($B22="Goal",CY$5&gt;=$E22,CY$5&lt;=$E22+$F22-1),2,IF(AND($B22="Milestone",CY$5&gt;=$E22,CY$5&lt;=$E22+$F22-1),1,""))</f>
        <v/>
      </c>
      <c r="CZ22" s="23" t="str">
        <f ca="1">IF(AND($B22="Goal",CZ$5&gt;=$E22,CZ$5&lt;=$E22+$F22-1),2,IF(AND($B22="Milestone",CZ$5&gt;=$E22,CZ$5&lt;=$E22+$F22-1),1,""))</f>
        <v/>
      </c>
      <c r="DA22" s="23" t="str">
        <f ca="1">IF(AND($B22="Goal",DA$5&gt;=$E22,DA$5&lt;=$E22+$F22-1),2,IF(AND($B22="Milestone",DA$5&gt;=$E22,DA$5&lt;=$E22+$F22-1),1,""))</f>
        <v/>
      </c>
      <c r="DB22" s="23" t="str">
        <f ca="1">IF(AND($B22="Goal",DB$5&gt;=$E22,DB$5&lt;=$E22+$F22-1),2,IF(AND($B22="Milestone",DB$5&gt;=$E22,DB$5&lt;=$E22+$F22-1),1,""))</f>
        <v/>
      </c>
      <c r="DC22" s="23" t="str">
        <f ca="1">IF(AND($B22="Goal",DC$5&gt;=$E22,DC$5&lt;=$E22+$F22-1),2,IF(AND($B22="Milestone",DC$5&gt;=$E22,DC$5&lt;=$E22+$F22-1),1,""))</f>
        <v/>
      </c>
      <c r="DD22" s="23" t="str">
        <f ca="1">IF(AND($B22="Goal",DD$5&gt;=$E22,DD$5&lt;=$E22+$F22-1),2,IF(AND($B22="Milestone",DD$5&gt;=$E22,DD$5&lt;=$E22+$F22-1),1,""))</f>
        <v/>
      </c>
      <c r="DE22" s="23" t="str">
        <f ca="1">IF(AND($B22="Goal",DE$5&gt;=$E22,DE$5&lt;=$E22+$F22-1),2,IF(AND($B22="Milestone",DE$5&gt;=$E22,DE$5&lt;=$E22+$F22-1),1,""))</f>
        <v/>
      </c>
      <c r="DF22" s="23" t="str">
        <f ca="1">IF(AND($B22="Goal",DF$5&gt;=$E22,DF$5&lt;=$E22+$F22-1),2,IF(AND($B22="Milestone",DF$5&gt;=$E22,DF$5&lt;=$E22+$F22-1),1,""))</f>
        <v/>
      </c>
      <c r="DG22" s="23" t="str">
        <f ca="1">IF(AND($B22="Goal",DG$5&gt;=$E22,DG$5&lt;=$E22+$F22-1),2,IF(AND($B22="Milestone",DG$5&gt;=$E22,DG$5&lt;=$E22+$F22-1),1,""))</f>
        <v/>
      </c>
      <c r="DH22" s="23" t="str">
        <f ca="1">IF(AND($B22="Goal",DH$5&gt;=$E22,DH$5&lt;=$E22+$F22-1),2,IF(AND($B22="Milestone",DH$5&gt;=$E22,DH$5&lt;=$E22+$F22-1),1,""))</f>
        <v/>
      </c>
      <c r="DI22" s="23" t="str">
        <f ca="1">IF(AND($B22="Goal",DI$5&gt;=$E22,DI$5&lt;=$E22+$F22-1),2,IF(AND($B22="Milestone",DI$5&gt;=$E22,DI$5&lt;=$E22+$F22-1),1,""))</f>
        <v/>
      </c>
      <c r="DJ22" s="23" t="str">
        <f ca="1">IF(AND($B22="Goal",DJ$5&gt;=$E22,DJ$5&lt;=$E22+$F22-1),2,IF(AND($B22="Milestone",DJ$5&gt;=$E22,DJ$5&lt;=$E22+$F22-1),1,""))</f>
        <v/>
      </c>
      <c r="DK22" s="23" t="str">
        <f ca="1">IF(AND($B22="Goal",DK$5&gt;=$E22,DK$5&lt;=$E22+$F22-1),2,IF(AND($B22="Milestone",DK$5&gt;=$E22,DK$5&lt;=$E22+$F22-1),1,""))</f>
        <v/>
      </c>
      <c r="DL22" s="23" t="str">
        <f ca="1">IF(AND($B22="Goal",DL$5&gt;=$E22,DL$5&lt;=$E22+$F22-1),2,IF(AND($B22="Milestone",DL$5&gt;=$E22,DL$5&lt;=$E22+$F22-1),1,""))</f>
        <v/>
      </c>
      <c r="DM22" s="23" t="str">
        <f ca="1">IF(AND($B22="Goal",DM$5&gt;=$E22,DM$5&lt;=$E22+$F22-1),2,IF(AND($B22="Milestone",DM$5&gt;=$E22,DM$5&lt;=$E22+$F22-1),1,""))</f>
        <v/>
      </c>
      <c r="DN22" s="23" t="str">
        <f ca="1">IF(AND($B22="Goal",DN$5&gt;=$E22,DN$5&lt;=$E22+$F22-1),2,IF(AND($B22="Milestone",DN$5&gt;=$E22,DN$5&lt;=$E22+$F22-1),1,""))</f>
        <v/>
      </c>
      <c r="DO22" s="23" t="str">
        <f ca="1">IF(AND($B22="Goal",DO$5&gt;=$E22,DO$5&lt;=$E22+$F22-1),2,IF(AND($B22="Milestone",DO$5&gt;=$E22,DO$5&lt;=$E22+$F22-1),1,""))</f>
        <v/>
      </c>
      <c r="DP22" s="23" t="str">
        <f ca="1">IF(AND($B22="Goal",DP$5&gt;=$E22,DP$5&lt;=$E22+$F22-1),2,IF(AND($B22="Milestone",DP$5&gt;=$E22,DP$5&lt;=$E22+$F22-1),1,""))</f>
        <v/>
      </c>
      <c r="DQ22" s="23" t="str">
        <f ca="1">IF(AND($B22="Goal",DQ$5&gt;=$E22,DQ$5&lt;=$E22+$F22-1),2,IF(AND($B22="Milestone",DQ$5&gt;=$E22,DQ$5&lt;=$E22+$F22-1),1,""))</f>
        <v/>
      </c>
      <c r="DR22" s="23" t="str">
        <f ca="1">IF(AND($B22="Goal",DR$5&gt;=$E22,DR$5&lt;=$E22+$F22-1),2,IF(AND($B22="Milestone",DR$5&gt;=$E22,DR$5&lt;=$E22+$F22-1),1,""))</f>
        <v/>
      </c>
      <c r="DS22" s="23" t="str">
        <f ca="1">IF(AND($B22="Goal",DS$5&gt;=$E22,DS$5&lt;=$E22+$F22-1),2,IF(AND($B22="Milestone",DS$5&gt;=$E22,DS$5&lt;=$E22+$F22-1),1,""))</f>
        <v/>
      </c>
      <c r="DT22" s="23" t="str">
        <f ca="1">IF(AND($B22="Goal",DT$5&gt;=$E22,DT$5&lt;=$E22+$F22-1),2,IF(AND($B22="Milestone",DT$5&gt;=$E22,DT$5&lt;=$E22+$F22-1),1,""))</f>
        <v/>
      </c>
      <c r="DU22" s="23" t="str">
        <f ca="1">IF(AND($B22="Goal",DU$5&gt;=$E22,DU$5&lt;=$E22+$F22-1),2,IF(AND($B22="Milestone",DU$5&gt;=$E22,DU$5&lt;=$E22+$F22-1),1,""))</f>
        <v/>
      </c>
      <c r="DV22" s="23" t="str">
        <f ca="1">IF(AND($B22="Goal",DV$5&gt;=$E22,DV$5&lt;=$E22+$F22-1),2,IF(AND($B22="Milestone",DV$5&gt;=$E22,DV$5&lt;=$E22+$F22-1),1,""))</f>
        <v/>
      </c>
      <c r="DW22" s="23" t="str">
        <f ca="1">IF(AND($B22="Goal",DW$5&gt;=$E22,DW$5&lt;=$E22+$F22-1),2,IF(AND($B22="Milestone",DW$5&gt;=$E22,DW$5&lt;=$E22+$F22-1),1,""))</f>
        <v/>
      </c>
      <c r="DX22" s="23" t="str">
        <f ca="1">IF(AND($B22="Goal",DX$5&gt;=$E22,DX$5&lt;=$E22+$F22-1),2,IF(AND($B22="Milestone",DX$5&gt;=$E22,DX$5&lt;=$E22+$F22-1),1,""))</f>
        <v/>
      </c>
      <c r="DY22" s="23" t="str">
        <f ca="1">IF(AND($B22="Goal",DY$5&gt;=$E22,DY$5&lt;=$E22+$F22-1),2,IF(AND($B22="Milestone",DY$5&gt;=$E22,DY$5&lt;=$E22+$F22-1),1,""))</f>
        <v/>
      </c>
      <c r="DZ22" s="23" t="str">
        <f ca="1">IF(AND($B22="Goal",DZ$5&gt;=$E22,DZ$5&lt;=$E22+$F22-1),2,IF(AND($B22="Milestone",DZ$5&gt;=$E22,DZ$5&lt;=$E22+$F22-1),1,""))</f>
        <v/>
      </c>
      <c r="EA22" s="23" t="str">
        <f ca="1">IF(AND($B22="Goal",EA$5&gt;=$E22,EA$5&lt;=$E22+$F22-1),2,IF(AND($B22="Milestone",EA$5&gt;=$E22,EA$5&lt;=$E22+$F22-1),1,""))</f>
        <v/>
      </c>
      <c r="EB22" s="23" t="str">
        <f ca="1">IF(AND($B22="Goal",EB$5&gt;=$E22,EB$5&lt;=$E22+$F22-1),2,IF(AND($B22="Milestone",EB$5&gt;=$E22,EB$5&lt;=$E22+$F22-1),1,""))</f>
        <v/>
      </c>
      <c r="EC22" s="23" t="str">
        <f ca="1">IF(AND($B22="Goal",EC$5&gt;=$E22,EC$5&lt;=$E22+$F22-1),2,IF(AND($B22="Milestone",EC$5&gt;=$E22,EC$5&lt;=$E22+$F22-1),1,""))</f>
        <v/>
      </c>
      <c r="ED22" s="23" t="str">
        <f ca="1">IF(AND($B22="Goal",ED$5&gt;=$E22,ED$5&lt;=$E22+$F22-1),2,IF(AND($B22="Milestone",ED$5&gt;=$E22,ED$5&lt;=$E22+$F22-1),1,""))</f>
        <v/>
      </c>
      <c r="EE22" s="23" t="str">
        <f ca="1">IF(AND($B22="Goal",EE$5&gt;=$E22,EE$5&lt;=$E22+$F22-1),2,IF(AND($B22="Milestone",EE$5&gt;=$E22,EE$5&lt;=$E22+$F22-1),1,""))</f>
        <v/>
      </c>
      <c r="EF22" s="23" t="str">
        <f ca="1">IF(AND($B22="Goal",EF$5&gt;=$E22,EF$5&lt;=$E22+$F22-1),2,IF(AND($B22="Milestone",EF$5&gt;=$E22,EF$5&lt;=$E22+$F22-1),1,""))</f>
        <v/>
      </c>
      <c r="EG22" s="23" t="str">
        <f ca="1">IF(AND($B22="Goal",EG$5&gt;=$E22,EG$5&lt;=$E22+$F22-1),2,IF(AND($B22="Milestone",EG$5&gt;=$E22,EG$5&lt;=$E22+$F22-1),1,""))</f>
        <v/>
      </c>
      <c r="EH22" s="23" t="str">
        <f ca="1">IF(AND($B22="Goal",EH$5&gt;=$E22,EH$5&lt;=$E22+$F22-1),2,IF(AND($B22="Milestone",EH$5&gt;=$E22,EH$5&lt;=$E22+$F22-1),1,""))</f>
        <v/>
      </c>
      <c r="EI22" s="23" t="str">
        <f ca="1">IF(AND($B22="Goal",EI$5&gt;=$E22,EI$5&lt;=$E22+$F22-1),2,IF(AND($B22="Milestone",EI$5&gt;=$E22,EI$5&lt;=$E22+$F22-1),1,""))</f>
        <v/>
      </c>
      <c r="EJ22" s="23" t="str">
        <f ca="1">IF(AND($B22="Goal",EJ$5&gt;=$E22,EJ$5&lt;=$E22+$F22-1),2,IF(AND($B22="Milestone",EJ$5&gt;=$E22,EJ$5&lt;=$E22+$F22-1),1,""))</f>
        <v/>
      </c>
      <c r="EK22" s="23" t="str">
        <f ca="1">IF(AND($B22="Goal",EK$5&gt;=$E22,EK$5&lt;=$E22+$F22-1),2,IF(AND($B22="Milestone",EK$5&gt;=$E22,EK$5&lt;=$E22+$F22-1),1,""))</f>
        <v/>
      </c>
      <c r="EL22" s="23" t="str">
        <f ca="1">IF(AND($B22="Goal",EL$5&gt;=$E22,EL$5&lt;=$E22+$F22-1),2,IF(AND($B22="Milestone",EL$5&gt;=$E22,EL$5&lt;=$E22+$F22-1),1,""))</f>
        <v/>
      </c>
      <c r="EM22" s="23" t="str">
        <f ca="1">IF(AND($B22="Goal",EM$5&gt;=$E22,EM$5&lt;=$E22+$F22-1),2,IF(AND($B22="Milestone",EM$5&gt;=$E22,EM$5&lt;=$E22+$F22-1),1,""))</f>
        <v/>
      </c>
      <c r="EN22" s="23" t="str">
        <f ca="1">IF(AND($B22="Goal",EN$5&gt;=$E22,EN$5&lt;=$E22+$F22-1),2,IF(AND($B22="Milestone",EN$5&gt;=$E22,EN$5&lt;=$E22+$F22-1),1,""))</f>
        <v/>
      </c>
      <c r="EO22" s="23" t="str">
        <f ca="1">IF(AND($B22="Goal",EO$5&gt;=$E22,EO$5&lt;=$E22+$F22-1),2,IF(AND($B22="Milestone",EO$5&gt;=$E22,EO$5&lt;=$E22+$F22-1),1,""))</f>
        <v/>
      </c>
      <c r="EP22" s="23" t="str">
        <f ca="1">IF(AND($B22="Goal",EP$5&gt;=$E22,EP$5&lt;=$E22+$F22-1),2,IF(AND($B22="Milestone",EP$5&gt;=$E22,EP$5&lt;=$E22+$F22-1),1,""))</f>
        <v/>
      </c>
      <c r="EQ22" s="23" t="str">
        <f ca="1">IF(AND($B22="Goal",EQ$5&gt;=$E22,EQ$5&lt;=$E22+$F22-1),2,IF(AND($B22="Milestone",EQ$5&gt;=$E22,EQ$5&lt;=$E22+$F22-1),1,""))</f>
        <v/>
      </c>
      <c r="ER22" s="23" t="str">
        <f ca="1">IF(AND($B22="Goal",ER$5&gt;=$E22,ER$5&lt;=$E22+$F22-1),2,IF(AND($B22="Milestone",ER$5&gt;=$E22,ER$5&lt;=$E22+$F22-1),1,""))</f>
        <v/>
      </c>
      <c r="ES22" s="23" t="str">
        <f ca="1">IF(AND($B22="Goal",ES$5&gt;=$E22,ES$5&lt;=$E22+$F22-1),2,IF(AND($B22="Milestone",ES$5&gt;=$E22,ES$5&lt;=$E22+$F22-1),1,""))</f>
        <v/>
      </c>
      <c r="ET22" s="23" t="str">
        <f ca="1">IF(AND($B22="Goal",ET$5&gt;=$E22,ET$5&lt;=$E22+$F22-1),2,IF(AND($B22="Milestone",ET$5&gt;=$E22,ET$5&lt;=$E22+$F22-1),1,""))</f>
        <v/>
      </c>
      <c r="EU22" s="23" t="str">
        <f ca="1">IF(AND($B22="Goal",EU$5&gt;=$E22,EU$5&lt;=$E22+$F22-1),2,IF(AND($B22="Milestone",EU$5&gt;=$E22,EU$5&lt;=$E22+$F22-1),1,""))</f>
        <v/>
      </c>
      <c r="EV22" s="23" t="str">
        <f ca="1">IF(AND($B22="Goal",EV$5&gt;=$E22,EV$5&lt;=$E22+$F22-1),2,IF(AND($B22="Milestone",EV$5&gt;=$E22,EV$5&lt;=$E22+$F22-1),1,""))</f>
        <v/>
      </c>
      <c r="EW22" s="23" t="str">
        <f ca="1">IF(AND($B22="Goal",EW$5&gt;=$E22,EW$5&lt;=$E22+$F22-1),2,IF(AND($B22="Milestone",EW$5&gt;=$E22,EW$5&lt;=$E22+$F22-1),1,""))</f>
        <v/>
      </c>
      <c r="EX22" s="23" t="str">
        <f ca="1">IF(AND($B22="Goal",EX$5&gt;=$E22,EX$5&lt;=$E22+$F22-1),2,IF(AND($B22="Milestone",EX$5&gt;=$E22,EX$5&lt;=$E22+$F22-1),1,""))</f>
        <v/>
      </c>
      <c r="EY22" s="23" t="str">
        <f ca="1">IF(AND($B22="Goal",EY$5&gt;=$E22,EY$5&lt;=$E22+$F22-1),2,IF(AND($B22="Milestone",EY$5&gt;=$E22,EY$5&lt;=$E22+$F22-1),1,""))</f>
        <v/>
      </c>
      <c r="EZ22" s="23" t="str">
        <f ca="1">IF(AND($B22="Goal",EZ$5&gt;=$E22,EZ$5&lt;=$E22+$F22-1),2,IF(AND($B22="Milestone",EZ$5&gt;=$E22,EZ$5&lt;=$E22+$F22-1),1,""))</f>
        <v/>
      </c>
      <c r="FA22" s="23" t="str">
        <f ca="1">IF(AND($B22="Goal",FA$5&gt;=$E22,FA$5&lt;=$E22+$F22-1),2,IF(AND($B22="Milestone",FA$5&gt;=$E22,FA$5&lt;=$E22+$F22-1),1,""))</f>
        <v/>
      </c>
      <c r="FB22" s="23" t="str">
        <f ca="1">IF(AND($B22="Goal",FB$5&gt;=$E22,FB$5&lt;=$E22+$F22-1),2,IF(AND($B22="Milestone",FB$5&gt;=$E22,FB$5&lt;=$E22+$F22-1),1,""))</f>
        <v/>
      </c>
      <c r="FC22" s="23" t="str">
        <f ca="1">IF(AND($B22="Goal",FC$5&gt;=$E22,FC$5&lt;=$E22+$F22-1),2,IF(AND($B22="Milestone",FC$5&gt;=$E22,FC$5&lt;=$E22+$F22-1),1,""))</f>
        <v/>
      </c>
      <c r="FD22" s="23" t="str">
        <f ca="1">IF(AND($B22="Goal",FD$5&gt;=$E22,FD$5&lt;=$E22+$F22-1),2,IF(AND($B22="Milestone",FD$5&gt;=$E22,FD$5&lt;=$E22+$F22-1),1,""))</f>
        <v/>
      </c>
      <c r="FE22" s="23" t="str">
        <f ca="1">IF(AND($B22="Goal",FE$5&gt;=$E22,FE$5&lt;=$E22+$F22-1),2,IF(AND($B22="Milestone",FE$5&gt;=$E22,FE$5&lt;=$E22+$F22-1),1,""))</f>
        <v/>
      </c>
      <c r="FF22" s="23" t="str">
        <f ca="1">IF(AND($B22="Goal",FF$5&gt;=$E22,FF$5&lt;=$E22+$F22-1),2,IF(AND($B22="Milestone",FF$5&gt;=$E22,FF$5&lt;=$E22+$F22-1),1,""))</f>
        <v/>
      </c>
      <c r="FG22" s="23" t="str">
        <f ca="1">IF(AND($B22="Goal",FG$5&gt;=$E22,FG$5&lt;=$E22+$F22-1),2,IF(AND($B22="Milestone",FG$5&gt;=$E22,FG$5&lt;=$E22+$F22-1),1,""))</f>
        <v/>
      </c>
      <c r="FH22" s="23" t="str">
        <f ca="1">IF(AND($B22="Goal",FH$5&gt;=$E22,FH$5&lt;=$E22+$F22-1),2,IF(AND($B22="Milestone",FH$5&gt;=$E22,FH$5&lt;=$E22+$F22-1),1,""))</f>
        <v/>
      </c>
      <c r="FI22" s="23" t="str">
        <f ca="1">IF(AND($B22="Goal",FI$5&gt;=$E22,FI$5&lt;=$E22+$F22-1),2,IF(AND($B22="Milestone",FI$5&gt;=$E22,FI$5&lt;=$E22+$F22-1),1,""))</f>
        <v/>
      </c>
      <c r="FJ22" s="23" t="str">
        <f ca="1">IF(AND($B22="Goal",FJ$5&gt;=$E22,FJ$5&lt;=$E22+$F22-1),2,IF(AND($B22="Milestone",FJ$5&gt;=$E22,FJ$5&lt;=$E22+$F22-1),1,""))</f>
        <v/>
      </c>
      <c r="FK22" s="23" t="str">
        <f ca="1">IF(AND($B22="Goal",FK$5&gt;=$E22,FK$5&lt;=$E22+$F22-1),2,IF(AND($B22="Milestone",FK$5&gt;=$E22,FK$5&lt;=$E22+$F22-1),1,""))</f>
        <v/>
      </c>
      <c r="FL22" s="23" t="str">
        <f ca="1">IF(AND($B22="Goal",FL$5&gt;=$E22,FL$5&lt;=$E22+$F22-1),2,IF(AND($B22="Milestone",FL$5&gt;=$E22,FL$5&lt;=$E22+$F22-1),1,""))</f>
        <v/>
      </c>
      <c r="FM22" s="23" t="str">
        <f ca="1">IF(AND($B22="Goal",FM$5&gt;=$E22,FM$5&lt;=$E22+$F22-1),2,IF(AND($B22="Milestone",FM$5&gt;=$E22,FM$5&lt;=$E22+$F22-1),1,""))</f>
        <v/>
      </c>
      <c r="FN22" s="23" t="str">
        <f ca="1">IF(AND($B22="Goal",FN$5&gt;=$E22,FN$5&lt;=$E22+$F22-1),2,IF(AND($B22="Milestone",FN$5&gt;=$E22,FN$5&lt;=$E22+$F22-1),1,""))</f>
        <v/>
      </c>
      <c r="FO22" s="23" t="str">
        <f ca="1">IF(AND($B22="Goal",FO$5&gt;=$E22,FO$5&lt;=$E22+$F22-1),2,IF(AND($B22="Milestone",FO$5&gt;=$E22,FO$5&lt;=$E22+$F22-1),1,""))</f>
        <v/>
      </c>
      <c r="FP22" s="23" t="str">
        <f ca="1">IF(AND($B22="Goal",FP$5&gt;=$E22,FP$5&lt;=$E22+$F22-1),2,IF(AND($B22="Milestone",FP$5&gt;=$E22,FP$5&lt;=$E22+$F22-1),1,""))</f>
        <v/>
      </c>
      <c r="FQ22" s="23" t="str">
        <f ca="1">IF(AND($B22="Goal",FQ$5&gt;=$E22,FQ$5&lt;=$E22+$F22-1),2,IF(AND($B22="Milestone",FQ$5&gt;=$E22,FQ$5&lt;=$E22+$F22-1),1,""))</f>
        <v/>
      </c>
      <c r="FR22" s="23" t="str">
        <f ca="1">IF(AND($B22="Goal",FR$5&gt;=$E22,FR$5&lt;=$E22+$F22-1),2,IF(AND($B22="Milestone",FR$5&gt;=$E22,FR$5&lt;=$E22+$F22-1),1,""))</f>
        <v/>
      </c>
      <c r="FS22" s="23" t="str">
        <f ca="1">IF(AND($B22="Goal",FS$5&gt;=$E22,FS$5&lt;=$E22+$F22-1),2,IF(AND($B22="Milestone",FS$5&gt;=$E22,FS$5&lt;=$E22+$F22-1),1,""))</f>
        <v/>
      </c>
      <c r="FT22" s="23" t="str">
        <f ca="1">IF(AND($B22="Goal",FT$5&gt;=$E22,FT$5&lt;=$E22+$F22-1),2,IF(AND($B22="Milestone",FT$5&gt;=$E22,FT$5&lt;=$E22+$F22-1),1,""))</f>
        <v/>
      </c>
      <c r="FU22" s="23" t="str">
        <f ca="1">IF(AND($B22="Goal",FU$5&gt;=$E22,FU$5&lt;=$E22+$F22-1),2,IF(AND($B22="Milestone",FU$5&gt;=$E22,FU$5&lt;=$E22+$F22-1),1,""))</f>
        <v/>
      </c>
      <c r="FV22" s="23" t="str">
        <f ca="1">IF(AND($B22="Goal",FV$5&gt;=$E22,FV$5&lt;=$E22+$F22-1),2,IF(AND($B22="Milestone",FV$5&gt;=$E22,FV$5&lt;=$E22+$F22-1),1,""))</f>
        <v/>
      </c>
      <c r="FW22" s="23" t="str">
        <f ca="1">IF(AND($B22="Goal",FW$5&gt;=$E22,FW$5&lt;=$E22+$F22-1),2,IF(AND($B22="Milestone",FW$5&gt;=$E22,FW$5&lt;=$E22+$F22-1),1,""))</f>
        <v/>
      </c>
      <c r="FX22" s="23" t="str">
        <f ca="1">IF(AND($B22="Goal",FX$5&gt;=$E22,FX$5&lt;=$E22+$F22-1),2,IF(AND($B22="Milestone",FX$5&gt;=$E22,FX$5&lt;=$E22+$F22-1),1,""))</f>
        <v/>
      </c>
      <c r="FY22" s="23" t="str">
        <f ca="1">IF(AND($B22="Goal",FY$5&gt;=$E22,FY$5&lt;=$E22+$F22-1),2,IF(AND($B22="Milestone",FY$5&gt;=$E22,FY$5&lt;=$E22+$F22-1),1,""))</f>
        <v/>
      </c>
      <c r="FZ22" s="23" t="str">
        <f ca="1">IF(AND($B22="Goal",FZ$5&gt;=$E22,FZ$5&lt;=$E22+$F22-1),2,IF(AND($B22="Milestone",FZ$5&gt;=$E22,FZ$5&lt;=$E22+$F22-1),1,""))</f>
        <v/>
      </c>
      <c r="GA22" s="23" t="str">
        <f ca="1">IF(AND($B22="Goal",GA$5&gt;=$E22,GA$5&lt;=$E22+$F22-1),2,IF(AND($B22="Milestone",GA$5&gt;=$E22,GA$5&lt;=$E22+$F22-1),1,""))</f>
        <v/>
      </c>
      <c r="GB22" s="23" t="str">
        <f ca="1">IF(AND($B22="Goal",GB$5&gt;=$E22,GB$5&lt;=$E22+$F22-1),2,IF(AND($B22="Milestone",GB$5&gt;=$E22,GB$5&lt;=$E22+$F22-1),1,""))</f>
        <v/>
      </c>
      <c r="GC22" s="23" t="str">
        <f ca="1">IF(AND($B22="Goal",GC$5&gt;=$E22,GC$5&lt;=$E22+$F22-1),2,IF(AND($B22="Milestone",GC$5&gt;=$E22,GC$5&lt;=$E22+$F22-1),1,""))</f>
        <v/>
      </c>
      <c r="GD22" s="23" t="str">
        <f ca="1">IF(AND($B22="Goal",GD$5&gt;=$E22,GD$5&lt;=$E22+$F22-1),2,IF(AND($B22="Milestone",GD$5&gt;=$E22,GD$5&lt;=$E22+$F22-1),1,""))</f>
        <v/>
      </c>
      <c r="GE22" s="23" t="str">
        <f ca="1">IF(AND($B22="Goal",GE$5&gt;=$E22,GE$5&lt;=$E22+$F22-1),2,IF(AND($B22="Milestone",GE$5&gt;=$E22,GE$5&lt;=$E22+$F22-1),1,""))</f>
        <v/>
      </c>
      <c r="GF22" s="23" t="str">
        <f ca="1">IF(AND($B22="Goal",GF$5&gt;=$E22,GF$5&lt;=$E22+$F22-1),2,IF(AND($B22="Milestone",GF$5&gt;=$E22,GF$5&lt;=$E22+$F22-1),1,""))</f>
        <v/>
      </c>
      <c r="GG22" s="23" t="str">
        <f ca="1">IF(AND($B22="Goal",GG$5&gt;=$E22,GG$5&lt;=$E22+$F22-1),2,IF(AND($B22="Milestone",GG$5&gt;=$E22,GG$5&lt;=$E22+$F22-1),1,""))</f>
        <v/>
      </c>
    </row>
    <row r="23" spans="1:189" s="2" customFormat="1" customHeight="1">
      <c r="A23" s="50" t="s">
        <v>35</v>
      </c>
      <c r="B23" s="20"/>
      <c r="C23" s="20"/>
      <c r="D23" s="17"/>
      <c r="E23" s="18"/>
      <c r="F23" s="39"/>
      <c r="G23" s="19"/>
      <c r="H23" s="23">
        <f ca="1">IF(AND($B23="Goal",H$5&gt;=$E23,H$5&lt;=$E23+$F23-1),2,IF(AND($B23="Milestone",H$5&gt;=$E23,H$5&lt;=$E23+$F23-1),1,""))</f>
        <v>0</v>
      </c>
      <c r="I23" s="23">
        <f ca="1">IF(AND($B23="Goal",I$5&gt;=$E23,I$5&lt;=$E23+$F23-1),2,IF(AND($B23="Milestone",I$5&gt;=$E23,I$5&lt;=$E23+$F23-1),1,""))</f>
        <v>0</v>
      </c>
      <c r="J23" s="23">
        <f ca="1">IF(AND($B23="Goal",J$5&gt;=$E23,J$5&lt;=$E23+$F23-1),2,IF(AND($B23="Milestone",J$5&gt;=$E23,J$5&lt;=$E23+$F23-1),1,""))</f>
        <v>0</v>
      </c>
      <c r="K23" s="23">
        <f ca="1">IF(AND($B23="Goal",K$5&gt;=$E23,K$5&lt;=$E23+$F23-1),2,IF(AND($B23="Milestone",K$5&gt;=$E23,K$5&lt;=$E23+$F23-1),1,""))</f>
        <v>0</v>
      </c>
      <c r="L23" s="23">
        <f ca="1">IF(AND($B23="Goal",L$5&gt;=$E23,L$5&lt;=$E23+$F23-1),2,IF(AND($B23="Milestone",L$5&gt;=$E23,L$5&lt;=$E23+$F23-1),1,""))</f>
        <v>0</v>
      </c>
      <c r="M23" s="23">
        <f ca="1">IF(AND($B23="Goal",M$5&gt;=$E23,M$5&lt;=$E23+$F23-1),2,IF(AND($B23="Milestone",M$5&gt;=$E23,M$5&lt;=$E23+$F23-1),1,""))</f>
        <v>0</v>
      </c>
      <c r="N23" s="23">
        <f ca="1">IF(AND($B23="Goal",N$5&gt;=$E23,N$5&lt;=$E23+$F23-1),2,IF(AND($B23="Milestone",N$5&gt;=$E23,N$5&lt;=$E23+$F23-1),1,""))</f>
        <v>0</v>
      </c>
      <c r="O23" s="23">
        <f ca="1">IF(AND($B23="Goal",O$5&gt;=$E23,O$5&lt;=$E23+$F23-1),2,IF(AND($B23="Milestone",O$5&gt;=$E23,O$5&lt;=$E23+$F23-1),1,""))</f>
        <v>0</v>
      </c>
      <c r="P23" s="23">
        <f ca="1">IF(AND($B23="Goal",P$5&gt;=$E23,P$5&lt;=$E23+$F23-1),2,IF(AND($B23="Milestone",P$5&gt;=$E23,P$5&lt;=$E23+$F23-1),1,""))</f>
        <v>0</v>
      </c>
      <c r="Q23" s="23">
        <f ca="1">IF(AND($B23="Goal",Q$5&gt;=$E23,Q$5&lt;=$E23+$F23-1),2,IF(AND($B23="Milestone",Q$5&gt;=$E23,Q$5&lt;=$E23+$F23-1),1,""))</f>
        <v>0</v>
      </c>
      <c r="R23" s="23">
        <f ca="1">IF(AND($B23="Goal",R$5&gt;=$E23,R$5&lt;=$E23+$F23-1),2,IF(AND($B23="Milestone",R$5&gt;=$E23,R$5&lt;=$E23+$F23-1),1,""))</f>
        <v>0</v>
      </c>
      <c r="S23" s="23">
        <f ca="1">IF(AND($B23="Goal",S$5&gt;=$E23,S$5&lt;=$E23+$F23-1),2,IF(AND($B23="Milestone",S$5&gt;=$E23,S$5&lt;=$E23+$F23-1),1,""))</f>
        <v>0</v>
      </c>
      <c r="T23" s="23">
        <f ca="1">IF(AND($B23="Goal",T$5&gt;=$E23,T$5&lt;=$E23+$F23-1),2,IF(AND($B23="Milestone",T$5&gt;=$E23,T$5&lt;=$E23+$F23-1),1,""))</f>
        <v>0</v>
      </c>
      <c r="U23" s="23">
        <f ca="1">IF(AND($B23="Goal",U$5&gt;=$E23,U$5&lt;=$E23+$F23-1),2,IF(AND($B23="Milestone",U$5&gt;=$E23,U$5&lt;=$E23+$F23-1),1,""))</f>
        <v>0</v>
      </c>
      <c r="V23" s="23">
        <f ca="1">IF(AND($B23="Goal",V$5&gt;=$E23,V$5&lt;=$E23+$F23-1),2,IF(AND($B23="Milestone",V$5&gt;=$E23,V$5&lt;=$E23+$F23-1),1,""))</f>
        <v>0</v>
      </c>
      <c r="W23" s="23">
        <f ca="1">IF(AND($B23="Goal",W$5&gt;=$E23,W$5&lt;=$E23+$F23-1),2,IF(AND($B23="Milestone",W$5&gt;=$E23,W$5&lt;=$E23+$F23-1),1,""))</f>
        <v>0</v>
      </c>
      <c r="X23" s="23">
        <f ca="1">IF(AND($B23="Goal",X$5&gt;=$E23,X$5&lt;=$E23+$F23-1),2,IF(AND($B23="Milestone",X$5&gt;=$E23,X$5&lt;=$E23+$F23-1),1,""))</f>
        <v>0</v>
      </c>
      <c r="Y23" s="23">
        <f ca="1">IF(AND($B23="Goal",Y$5&gt;=$E23,Y$5&lt;=$E23+$F23-1),2,IF(AND($B23="Milestone",Y$5&gt;=$E23,Y$5&lt;=$E23+$F23-1),1,""))</f>
        <v>0</v>
      </c>
      <c r="Z23" s="23">
        <f ca="1">IF(AND($B23="Goal",Z$5&gt;=$E23,Z$5&lt;=$E23+$F23-1),2,IF(AND($B23="Milestone",Z$5&gt;=$E23,Z$5&lt;=$E23+$F23-1),1,""))</f>
        <v>0</v>
      </c>
      <c r="AA23" s="23">
        <f ca="1">IF(AND($B23="Goal",AA$5&gt;=$E23,AA$5&lt;=$E23+$F23-1),2,IF(AND($B23="Milestone",AA$5&gt;=$E23,AA$5&lt;=$E23+$F23-1),1,""))</f>
        <v>0</v>
      </c>
      <c r="AB23" s="23">
        <f ca="1">IF(AND($B23="Goal",AB$5&gt;=$E23,AB$5&lt;=$E23+$F23-1),2,IF(AND($B23="Milestone",AB$5&gt;=$E23,AB$5&lt;=$E23+$F23-1),1,""))</f>
        <v>0</v>
      </c>
      <c r="AC23" s="23">
        <f ca="1">IF(AND($B23="Goal",AC$5&gt;=$E23,AC$5&lt;=$E23+$F23-1),2,IF(AND($B23="Milestone",AC$5&gt;=$E23,AC$5&lt;=$E23+$F23-1),1,""))</f>
        <v>0</v>
      </c>
      <c r="AD23" s="23">
        <f ca="1">IF(AND($B23="Goal",AD$5&gt;=$E23,AD$5&lt;=$E23+$F23-1),2,IF(AND($B23="Milestone",AD$5&gt;=$E23,AD$5&lt;=$E23+$F23-1),1,""))</f>
        <v>0</v>
      </c>
      <c r="AE23" s="23">
        <f ca="1">IF(AND($B23="Goal",AE$5&gt;=$E23,AE$5&lt;=$E23+$F23-1),2,IF(AND($B23="Milestone",AE$5&gt;=$E23,AE$5&lt;=$E23+$F23-1),1,""))</f>
        <v>0</v>
      </c>
      <c r="AF23" s="23">
        <f ca="1">IF(AND($B23="Goal",AF$5&gt;=$E23,AF$5&lt;=$E23+$F23-1),2,IF(AND($B23="Milestone",AF$5&gt;=$E23,AF$5&lt;=$E23+$F23-1),1,""))</f>
        <v>0</v>
      </c>
      <c r="AG23" s="23">
        <f ca="1">IF(AND($B23="Goal",AG$5&gt;=$E23,AG$5&lt;=$E23+$F23-1),2,IF(AND($B23="Milestone",AG$5&gt;=$E23,AG$5&lt;=$E23+$F23-1),1,""))</f>
        <v>0</v>
      </c>
      <c r="AH23" s="23">
        <f ca="1">IF(AND($B23="Goal",AH$5&gt;=$E23,AH$5&lt;=$E23+$F23-1),2,IF(AND($B23="Milestone",AH$5&gt;=$E23,AH$5&lt;=$E23+$F23-1),1,""))</f>
        <v>0</v>
      </c>
      <c r="AI23" s="23">
        <f ca="1">IF(AND($B23="Goal",AI$5&gt;=$E23,AI$5&lt;=$E23+$F23-1),2,IF(AND($B23="Milestone",AI$5&gt;=$E23,AI$5&lt;=$E23+$F23-1),1,""))</f>
        <v>0</v>
      </c>
      <c r="AJ23" s="23">
        <f ca="1">IF(AND($B23="Goal",AJ$5&gt;=$E23,AJ$5&lt;=$E23+$F23-1),2,IF(AND($B23="Milestone",AJ$5&gt;=$E23,AJ$5&lt;=$E23+$F23-1),1,""))</f>
        <v>0</v>
      </c>
      <c r="AK23" s="23">
        <f ca="1">IF(AND($B23="Goal",AK$5&gt;=$E23,AK$5&lt;=$E23+$F23-1),2,IF(AND($B23="Milestone",AK$5&gt;=$E23,AK$5&lt;=$E23+$F23-1),1,""))</f>
        <v>0</v>
      </c>
      <c r="AL23" s="23">
        <f ca="1">IF(AND($B23="Goal",AL$5&gt;=$E23,AL$5&lt;=$E23+$F23-1),2,IF(AND($B23="Milestone",AL$5&gt;=$E23,AL$5&lt;=$E23+$F23-1),1,""))</f>
        <v>0</v>
      </c>
      <c r="AM23" s="23">
        <f ca="1">IF(AND($B23="Goal",AM$5&gt;=$E23,AM$5&lt;=$E23+$F23-1),2,IF(AND($B23="Milestone",AM$5&gt;=$E23,AM$5&lt;=$E23+$F23-1),1,""))</f>
        <v>0</v>
      </c>
      <c r="AN23" s="23">
        <f ca="1">IF(AND($B23="Goal",AN$5&gt;=$E23,AN$5&lt;=$E23+$F23-1),2,IF(AND($B23="Milestone",AN$5&gt;=$E23,AN$5&lt;=$E23+$F23-1),1,""))</f>
        <v>0</v>
      </c>
      <c r="AO23" s="23">
        <f ca="1">IF(AND($B23="Goal",AO$5&gt;=$E23,AO$5&lt;=$E23+$F23-1),2,IF(AND($B23="Milestone",AO$5&gt;=$E23,AO$5&lt;=$E23+$F23-1),1,""))</f>
        <v>0</v>
      </c>
      <c r="AP23" s="23">
        <f ca="1">IF(AND($B23="Goal",AP$5&gt;=$E23,AP$5&lt;=$E23+$F23-1),2,IF(AND($B23="Milestone",AP$5&gt;=$E23,AP$5&lt;=$E23+$F23-1),1,""))</f>
        <v>0</v>
      </c>
      <c r="AQ23" s="23">
        <f ca="1">IF(AND($B23="Goal",AQ$5&gt;=$E23,AQ$5&lt;=$E23+$F23-1),2,IF(AND($B23="Milestone",AQ$5&gt;=$E23,AQ$5&lt;=$E23+$F23-1),1,""))</f>
        <v>0</v>
      </c>
      <c r="AR23" s="23">
        <f ca="1">IF(AND($B23="Goal",AR$5&gt;=$E23,AR$5&lt;=$E23+$F23-1),2,IF(AND($B23="Milestone",AR$5&gt;=$E23,AR$5&lt;=$E23+$F23-1),1,""))</f>
        <v>0</v>
      </c>
      <c r="AS23" s="23">
        <f ca="1">IF(AND($B23="Goal",AS$5&gt;=$E23,AS$5&lt;=$E23+$F23-1),2,IF(AND($B23="Milestone",AS$5&gt;=$E23,AS$5&lt;=$E23+$F23-1),1,""))</f>
        <v>0</v>
      </c>
      <c r="AT23" s="23">
        <f ca="1">IF(AND($B23="Goal",AT$5&gt;=$E23,AT$5&lt;=$E23+$F23-1),2,IF(AND($B23="Milestone",AT$5&gt;=$E23,AT$5&lt;=$E23+$F23-1),1,""))</f>
        <v>0</v>
      </c>
      <c r="AU23" s="23">
        <f ca="1">IF(AND($B23="Goal",AU$5&gt;=$E23,AU$5&lt;=$E23+$F23-1),2,IF(AND($B23="Milestone",AU$5&gt;=$E23,AU$5&lt;=$E23+$F23-1),1,""))</f>
        <v>0</v>
      </c>
      <c r="AV23" s="23">
        <f ca="1">IF(AND($B23="Goal",AV$5&gt;=$E23,AV$5&lt;=$E23+$F23-1),2,IF(AND($B23="Milestone",AV$5&gt;=$E23,AV$5&lt;=$E23+$F23-1),1,""))</f>
        <v>0</v>
      </c>
      <c r="AW23" s="23">
        <f ca="1">IF(AND($B23="Goal",AW$5&gt;=$E23,AW$5&lt;=$E23+$F23-1),2,IF(AND($B23="Milestone",AW$5&gt;=$E23,AW$5&lt;=$E23+$F23-1),1,""))</f>
        <v>0</v>
      </c>
      <c r="AX23" s="23">
        <f ca="1">IF(AND($B23="Goal",AX$5&gt;=$E23,AX$5&lt;=$E23+$F23-1),2,IF(AND($B23="Milestone",AX$5&gt;=$E23,AX$5&lt;=$E23+$F23-1),1,""))</f>
        <v>0</v>
      </c>
      <c r="AY23" s="23">
        <f ca="1">IF(AND($B23="Goal",AY$5&gt;=$E23,AY$5&lt;=$E23+$F23-1),2,IF(AND($B23="Milestone",AY$5&gt;=$E23,AY$5&lt;=$E23+$F23-1),1,""))</f>
        <v>0</v>
      </c>
      <c r="AZ23" s="23">
        <f ca="1">IF(AND($B23="Goal",AZ$5&gt;=$E23,AZ$5&lt;=$E23+$F23-1),2,IF(AND($B23="Milestone",AZ$5&gt;=$E23,AZ$5&lt;=$E23+$F23-1),1,""))</f>
        <v>0</v>
      </c>
      <c r="BA23" s="23">
        <f ca="1">IF(AND($B23="Goal",BA$5&gt;=$E23,BA$5&lt;=$E23+$F23-1),2,IF(AND($B23="Milestone",BA$5&gt;=$E23,BA$5&lt;=$E23+$F23-1),1,""))</f>
        <v>0</v>
      </c>
      <c r="BB23" s="23">
        <f ca="1">IF(AND($B23="Goal",BB$5&gt;=$E23,BB$5&lt;=$E23+$F23-1),2,IF(AND($B23="Milestone",BB$5&gt;=$E23,BB$5&lt;=$E23+$F23-1),1,""))</f>
        <v>0</v>
      </c>
      <c r="BC23" s="23">
        <f ca="1">IF(AND($B23="Goal",BC$5&gt;=$E23,BC$5&lt;=$E23+$F23-1),2,IF(AND($B23="Milestone",BC$5&gt;=$E23,BC$5&lt;=$E23+$F23-1),1,""))</f>
        <v>0</v>
      </c>
      <c r="BD23" s="23">
        <f ca="1">IF(AND($B23="Goal",BD$5&gt;=$E23,BD$5&lt;=$E23+$F23-1),2,IF(AND($B23="Milestone",BD$5&gt;=$E23,BD$5&lt;=$E23+$F23-1),1,""))</f>
        <v>0</v>
      </c>
      <c r="BE23" s="23">
        <f ca="1">IF(AND($B23="Goal",BE$5&gt;=$E23,BE$5&lt;=$E23+$F23-1),2,IF(AND($B23="Milestone",BE$5&gt;=$E23,BE$5&lt;=$E23+$F23-1),1,""))</f>
        <v>0</v>
      </c>
      <c r="BF23" s="23">
        <f ca="1">IF(AND($B23="Goal",BF$5&gt;=$E23,BF$5&lt;=$E23+$F23-1),2,IF(AND($B23="Milestone",BF$5&gt;=$E23,BF$5&lt;=$E23+$F23-1),1,""))</f>
        <v>0</v>
      </c>
      <c r="BG23" s="23">
        <f ca="1">IF(AND($B23="Goal",BG$5&gt;=$E23,BG$5&lt;=$E23+$F23-1),2,IF(AND($B23="Milestone",BG$5&gt;=$E23,BG$5&lt;=$E23+$F23-1),1,""))</f>
        <v>0</v>
      </c>
      <c r="BH23" s="23">
        <f ca="1">IF(AND($B23="Goal",BH$5&gt;=$E23,BH$5&lt;=$E23+$F23-1),2,IF(AND($B23="Milestone",BH$5&gt;=$E23,BH$5&lt;=$E23+$F23-1),1,""))</f>
        <v>0</v>
      </c>
      <c r="BI23" s="23">
        <f ca="1">IF(AND($B23="Goal",BI$5&gt;=$E23,BI$5&lt;=$E23+$F23-1),2,IF(AND($B23="Milestone",BI$5&gt;=$E23,BI$5&lt;=$E23+$F23-1),1,""))</f>
        <v>0</v>
      </c>
      <c r="BJ23" s="23">
        <f ca="1">IF(AND($B23="Goal",BJ$5&gt;=$E23,BJ$5&lt;=$E23+$F23-1),2,IF(AND($B23="Milestone",BJ$5&gt;=$E23,BJ$5&lt;=$E23+$F23-1),1,""))</f>
        <v>0</v>
      </c>
      <c r="BK23" s="23">
        <f ca="1">IF(AND($B23="Goal",BK$5&gt;=$E23,BK$5&lt;=$E23+$F23-1),2,IF(AND($B23="Milestone",BK$5&gt;=$E23,BK$5&lt;=$E23+$F23-1),1,""))</f>
        <v>0</v>
      </c>
      <c r="BL23" s="23">
        <f ca="1">IF(AND($B23="Goal",BL$5&gt;=$E23,BL$5&lt;=$E23+$F23-1),2,IF(AND($B23="Milestone",BL$5&gt;=$E23,BL$5&lt;=$E23+$F23-1),1,""))</f>
        <v>0</v>
      </c>
      <c r="BM23" s="23">
        <f ca="1">IF(AND($B23="Goal",BM$5&gt;=$E23,BM$5&lt;=$E23+$F23-1),2,IF(AND($B23="Milestone",BM$5&gt;=$E23,BM$5&lt;=$E23+$F23-1),1,""))</f>
        <v>0</v>
      </c>
      <c r="BN23" s="23">
        <f ca="1">IF(AND($B23="Goal",BN$5&gt;=$E23,BN$5&lt;=$E23+$F23-1),2,IF(AND($B23="Milestone",BN$5&gt;=$E23,BN$5&lt;=$E23+$F23-1),1,""))</f>
        <v>0</v>
      </c>
      <c r="BO23" s="23">
        <f ca="1">IF(AND($B23="Goal",BO$5&gt;=$E23,BO$5&lt;=$E23+$F23-1),2,IF(AND($B23="Milestone",BO$5&gt;=$E23,BO$5&lt;=$E23+$F23-1),1,""))</f>
        <v>0</v>
      </c>
      <c r="BP23" s="23">
        <f ca="1">IF(AND($B23="Goal",BP$5&gt;=$E23,BP$5&lt;=$E23+$F23-1),2,IF(AND($B23="Milestone",BP$5&gt;=$E23,BP$5&lt;=$E23+$F23-1),1,""))</f>
        <v>0</v>
      </c>
      <c r="BQ23" s="23">
        <f ca="1">IF(AND($B23="Goal",BQ$5&gt;=$E23,BQ$5&lt;=$E23+$F23-1),2,IF(AND($B23="Milestone",BQ$5&gt;=$E23,BQ$5&lt;=$E23+$F23-1),1,""))</f>
        <v>0</v>
      </c>
      <c r="BR23" s="23">
        <f ca="1">IF(AND($B23="Goal",BR$5&gt;=$E23,BR$5&lt;=$E23+$F23-1),2,IF(AND($B23="Milestone",BR$5&gt;=$E23,BR$5&lt;=$E23+$F23-1),1,""))</f>
        <v>0</v>
      </c>
      <c r="BS23" s="23">
        <f ca="1">IF(AND($B23="Goal",BS$5&gt;=$E23,BS$5&lt;=$E23+$F23-1),2,IF(AND($B23="Milestone",BS$5&gt;=$E23,BS$5&lt;=$E23+$F23-1),1,""))</f>
        <v>0</v>
      </c>
      <c r="BT23" s="23">
        <f ca="1">IF(AND($B23="Goal",BT$5&gt;=$E23,BT$5&lt;=$E23+$F23-1),2,IF(AND($B23="Milestone",BT$5&gt;=$E23,BT$5&lt;=$E23+$F23-1),1,""))</f>
        <v>0</v>
      </c>
      <c r="BU23" s="23">
        <f ca="1">IF(AND($B23="Goal",BU$5&gt;=$E23,BU$5&lt;=$E23+$F23-1),2,IF(AND($B23="Milestone",BU$5&gt;=$E23,BU$5&lt;=$E23+$F23-1),1,""))</f>
        <v>0</v>
      </c>
      <c r="BV23" s="23">
        <f ca="1">IF(AND($B23="Goal",BV$5&gt;=$E23,BV$5&lt;=$E23+$F23-1),2,IF(AND($B23="Milestone",BV$5&gt;=$E23,BV$5&lt;=$E23+$F23-1),1,""))</f>
        <v>0</v>
      </c>
      <c r="BW23" s="23">
        <f ca="1">IF(AND($B23="Goal",BW$5&gt;=$E23,BW$5&lt;=$E23+$F23-1),2,IF(AND($B23="Milestone",BW$5&gt;=$E23,BW$5&lt;=$E23+$F23-1),1,""))</f>
        <v>0</v>
      </c>
      <c r="BX23" s="23">
        <f ca="1">IF(AND($B23="Goal",BX$5&gt;=$E23,BX$5&lt;=$E23+$F23-1),2,IF(AND($B23="Milestone",BX$5&gt;=$E23,BX$5&lt;=$E23+$F23-1),1,""))</f>
        <v>0</v>
      </c>
      <c r="BY23" s="23">
        <f ca="1">IF(AND($B23="Goal",BY$5&gt;=$E23,BY$5&lt;=$E23+$F23-1),2,IF(AND($B23="Milestone",BY$5&gt;=$E23,BY$5&lt;=$E23+$F23-1),1,""))</f>
        <v>0</v>
      </c>
      <c r="BZ23" s="23">
        <f ca="1">IF(AND($B23="Goal",BZ$5&gt;=$E23,BZ$5&lt;=$E23+$F23-1),2,IF(AND($B23="Milestone",BZ$5&gt;=$E23,BZ$5&lt;=$E23+$F23-1),1,""))</f>
        <v>0</v>
      </c>
      <c r="CA23" s="23">
        <f ca="1">IF(AND($B23="Goal",CA$5&gt;=$E23,CA$5&lt;=$E23+$F23-1),2,IF(AND($B23="Milestone",CA$5&gt;=$E23,CA$5&lt;=$E23+$F23-1),1,""))</f>
        <v>0</v>
      </c>
      <c r="CB23" s="23">
        <f ca="1">IF(AND($B23="Goal",CB$5&gt;=$E23,CB$5&lt;=$E23+$F23-1),2,IF(AND($B23="Milestone",CB$5&gt;=$E23,CB$5&lt;=$E23+$F23-1),1,""))</f>
        <v>0</v>
      </c>
      <c r="CC23" s="23">
        <f ca="1">IF(AND($B23="Goal",CC$5&gt;=$E23,CC$5&lt;=$E23+$F23-1),2,IF(AND($B23="Milestone",CC$5&gt;=$E23,CC$5&lt;=$E23+$F23-1),1,""))</f>
        <v>0</v>
      </c>
      <c r="CD23" s="23">
        <f ca="1">IF(AND($B23="Goal",CD$5&gt;=$E23,CD$5&lt;=$E23+$F23-1),2,IF(AND($B23="Milestone",CD$5&gt;=$E23,CD$5&lt;=$E23+$F23-1),1,""))</f>
        <v>0</v>
      </c>
      <c r="CE23" s="23">
        <f ca="1">IF(AND($B23="Goal",CE$5&gt;=$E23,CE$5&lt;=$E23+$F23-1),2,IF(AND($B23="Milestone",CE$5&gt;=$E23,CE$5&lt;=$E23+$F23-1),1,""))</f>
        <v>0</v>
      </c>
      <c r="CF23" s="23">
        <f ca="1">IF(AND($B23="Goal",CF$5&gt;=$E23,CF$5&lt;=$E23+$F23-1),2,IF(AND($B23="Milestone",CF$5&gt;=$E23,CF$5&lt;=$E23+$F23-1),1,""))</f>
        <v>0</v>
      </c>
      <c r="CG23" s="23">
        <f ca="1">IF(AND($B23="Goal",CG$5&gt;=$E23,CG$5&lt;=$E23+$F23-1),2,IF(AND($B23="Milestone",CG$5&gt;=$E23,CG$5&lt;=$E23+$F23-1),1,""))</f>
        <v>0</v>
      </c>
      <c r="CH23" s="23">
        <f ca="1">IF(AND($B23="Goal",CH$5&gt;=$E23,CH$5&lt;=$E23+$F23-1),2,IF(AND($B23="Milestone",CH$5&gt;=$E23,CH$5&lt;=$E23+$F23-1),1,""))</f>
        <v>0</v>
      </c>
      <c r="CI23" s="23">
        <f ca="1">IF(AND($B23="Goal",CI$5&gt;=$E23,CI$5&lt;=$E23+$F23-1),2,IF(AND($B23="Milestone",CI$5&gt;=$E23,CI$5&lt;=$E23+$F23-1),1,""))</f>
        <v>0</v>
      </c>
      <c r="CJ23" s="23">
        <f ca="1">IF(AND($B23="Goal",CJ$5&gt;=$E23,CJ$5&lt;=$E23+$F23-1),2,IF(AND($B23="Milestone",CJ$5&gt;=$E23,CJ$5&lt;=$E23+$F23-1),1,""))</f>
        <v>0</v>
      </c>
      <c r="CK23" s="23">
        <f ca="1">IF(AND($B23="Goal",CK$5&gt;=$E23,CK$5&lt;=$E23+$F23-1),2,IF(AND($B23="Milestone",CK$5&gt;=$E23,CK$5&lt;=$E23+$F23-1),1,""))</f>
        <v>0</v>
      </c>
      <c r="CL23" s="23">
        <f ca="1">IF(AND($B23="Goal",CL$5&gt;=$E23,CL$5&lt;=$E23+$F23-1),2,IF(AND($B23="Milestone",CL$5&gt;=$E23,CL$5&lt;=$E23+$F23-1),1,""))</f>
        <v>0</v>
      </c>
      <c r="CM23" s="23">
        <f ca="1">IF(AND($B23="Goal",CM$5&gt;=$E23,CM$5&lt;=$E23+$F23-1),2,IF(AND($B23="Milestone",CM$5&gt;=$E23,CM$5&lt;=$E23+$F23-1),1,""))</f>
        <v>0</v>
      </c>
      <c r="CN23" s="23">
        <f ca="1">IF(AND($B23="Goal",CN$5&gt;=$E23,CN$5&lt;=$E23+$F23-1),2,IF(AND($B23="Milestone",CN$5&gt;=$E23,CN$5&lt;=$E23+$F23-1),1,""))</f>
        <v>0</v>
      </c>
      <c r="CO23" s="23">
        <f ca="1">IF(AND($B23="Goal",CO$5&gt;=$E23,CO$5&lt;=$E23+$F23-1),2,IF(AND($B23="Milestone",CO$5&gt;=$E23,CO$5&lt;=$E23+$F23-1),1,""))</f>
        <v>0</v>
      </c>
      <c r="CP23" s="23">
        <f ca="1">IF(AND($B23="Goal",CP$5&gt;=$E23,CP$5&lt;=$E23+$F23-1),2,IF(AND($B23="Milestone",CP$5&gt;=$E23,CP$5&lt;=$E23+$F23-1),1,""))</f>
        <v>0</v>
      </c>
      <c r="CQ23" s="23">
        <f ca="1">IF(AND($B23="Goal",CQ$5&gt;=$E23,CQ$5&lt;=$E23+$F23-1),2,IF(AND($B23="Milestone",CQ$5&gt;=$E23,CQ$5&lt;=$E23+$F23-1),1,""))</f>
        <v>0</v>
      </c>
      <c r="CR23" s="23">
        <f ca="1">IF(AND($B23="Goal",CR$5&gt;=$E23,CR$5&lt;=$E23+$F23-1),2,IF(AND($B23="Milestone",CR$5&gt;=$E23,CR$5&lt;=$E23+$F23-1),1,""))</f>
        <v>0</v>
      </c>
      <c r="CS23" s="23">
        <f ca="1">IF(AND($B23="Goal",CS$5&gt;=$E23,CS$5&lt;=$E23+$F23-1),2,IF(AND($B23="Milestone",CS$5&gt;=$E23,CS$5&lt;=$E23+$F23-1),1,""))</f>
        <v>0</v>
      </c>
      <c r="CT23" s="23">
        <f ca="1">IF(AND($B23="Goal",CT$5&gt;=$E23,CT$5&lt;=$E23+$F23-1),2,IF(AND($B23="Milestone",CT$5&gt;=$E23,CT$5&lt;=$E23+$F23-1),1,""))</f>
        <v>0</v>
      </c>
      <c r="CU23" s="23">
        <f ca="1">IF(AND($B23="Goal",CU$5&gt;=$E23,CU$5&lt;=$E23+$F23-1),2,IF(AND($B23="Milestone",CU$5&gt;=$E23,CU$5&lt;=$E23+$F23-1),1,""))</f>
        <v>0</v>
      </c>
      <c r="CV23" s="23">
        <f ca="1">IF(AND($B23="Goal",CV$5&gt;=$E23,CV$5&lt;=$E23+$F23-1),2,IF(AND($B23="Milestone",CV$5&gt;=$E23,CV$5&lt;=$E23+$F23-1),1,""))</f>
        <v>0</v>
      </c>
      <c r="CW23" s="23">
        <f ca="1">IF(AND($B23="Goal",CW$5&gt;=$E23,CW$5&lt;=$E23+$F23-1),2,IF(AND($B23="Milestone",CW$5&gt;=$E23,CW$5&lt;=$E23+$F23-1),1,""))</f>
        <v>0</v>
      </c>
      <c r="CX23" s="23">
        <f ca="1">IF(AND($B23="Goal",CX$5&gt;=$E23,CX$5&lt;=$E23+$F23-1),2,IF(AND($B23="Milestone",CX$5&gt;=$E23,CX$5&lt;=$E23+$F23-1),1,""))</f>
        <v>0</v>
      </c>
      <c r="CY23" s="23">
        <f ca="1">IF(AND($B23="Goal",CY$5&gt;=$E23,CY$5&lt;=$E23+$F23-1),2,IF(AND($B23="Milestone",CY$5&gt;=$E23,CY$5&lt;=$E23+$F23-1),1,""))</f>
        <v>0</v>
      </c>
      <c r="CZ23" s="23">
        <f ca="1">IF(AND($B23="Goal",CZ$5&gt;=$E23,CZ$5&lt;=$E23+$F23-1),2,IF(AND($B23="Milestone",CZ$5&gt;=$E23,CZ$5&lt;=$E23+$F23-1),1,""))</f>
        <v>0</v>
      </c>
      <c r="DA23" s="23">
        <f ca="1">IF(AND($B23="Goal",DA$5&gt;=$E23,DA$5&lt;=$E23+$F23-1),2,IF(AND($B23="Milestone",DA$5&gt;=$E23,DA$5&lt;=$E23+$F23-1),1,""))</f>
        <v>0</v>
      </c>
      <c r="DB23" s="23">
        <f ca="1">IF(AND($B23="Goal",DB$5&gt;=$E23,DB$5&lt;=$E23+$F23-1),2,IF(AND($B23="Milestone",DB$5&gt;=$E23,DB$5&lt;=$E23+$F23-1),1,""))</f>
        <v>0</v>
      </c>
      <c r="DC23" s="23">
        <f ca="1">IF(AND($B23="Goal",DC$5&gt;=$E23,DC$5&lt;=$E23+$F23-1),2,IF(AND($B23="Milestone",DC$5&gt;=$E23,DC$5&lt;=$E23+$F23-1),1,""))</f>
        <v>0</v>
      </c>
      <c r="DD23" s="23">
        <f ca="1">IF(AND($B23="Goal",DD$5&gt;=$E23,DD$5&lt;=$E23+$F23-1),2,IF(AND($B23="Milestone",DD$5&gt;=$E23,DD$5&lt;=$E23+$F23-1),1,""))</f>
        <v>0</v>
      </c>
      <c r="DE23" s="23">
        <f ca="1">IF(AND($B23="Goal",DE$5&gt;=$E23,DE$5&lt;=$E23+$F23-1),2,IF(AND($B23="Milestone",DE$5&gt;=$E23,DE$5&lt;=$E23+$F23-1),1,""))</f>
        <v>0</v>
      </c>
      <c r="DF23" s="23">
        <f ca="1">IF(AND($B23="Goal",DF$5&gt;=$E23,DF$5&lt;=$E23+$F23-1),2,IF(AND($B23="Milestone",DF$5&gt;=$E23,DF$5&lt;=$E23+$F23-1),1,""))</f>
        <v>0</v>
      </c>
      <c r="DG23" s="23">
        <f ca="1">IF(AND($B23="Goal",DG$5&gt;=$E23,DG$5&lt;=$E23+$F23-1),2,IF(AND($B23="Milestone",DG$5&gt;=$E23,DG$5&lt;=$E23+$F23-1),1,""))</f>
        <v>0</v>
      </c>
      <c r="DH23" s="23">
        <f ca="1">IF(AND($B23="Goal",DH$5&gt;=$E23,DH$5&lt;=$E23+$F23-1),2,IF(AND($B23="Milestone",DH$5&gt;=$E23,DH$5&lt;=$E23+$F23-1),1,""))</f>
        <v>0</v>
      </c>
      <c r="DI23" s="23">
        <f ca="1">IF(AND($B23="Goal",DI$5&gt;=$E23,DI$5&lt;=$E23+$F23-1),2,IF(AND($B23="Milestone",DI$5&gt;=$E23,DI$5&lt;=$E23+$F23-1),1,""))</f>
        <v>0</v>
      </c>
      <c r="DJ23" s="23">
        <f ca="1">IF(AND($B23="Goal",DJ$5&gt;=$E23,DJ$5&lt;=$E23+$F23-1),2,IF(AND($B23="Milestone",DJ$5&gt;=$E23,DJ$5&lt;=$E23+$F23-1),1,""))</f>
        <v>0</v>
      </c>
      <c r="DK23" s="23">
        <f ca="1">IF(AND($B23="Goal",DK$5&gt;=$E23,DK$5&lt;=$E23+$F23-1),2,IF(AND($B23="Milestone",DK$5&gt;=$E23,DK$5&lt;=$E23+$F23-1),1,""))</f>
        <v>0</v>
      </c>
      <c r="DL23" s="23">
        <f ca="1">IF(AND($B23="Goal",DL$5&gt;=$E23,DL$5&lt;=$E23+$F23-1),2,IF(AND($B23="Milestone",DL$5&gt;=$E23,DL$5&lt;=$E23+$F23-1),1,""))</f>
        <v>0</v>
      </c>
      <c r="DM23" s="23">
        <f ca="1">IF(AND($B23="Goal",DM$5&gt;=$E23,DM$5&lt;=$E23+$F23-1),2,IF(AND($B23="Milestone",DM$5&gt;=$E23,DM$5&lt;=$E23+$F23-1),1,""))</f>
        <v>0</v>
      </c>
      <c r="DN23" s="23">
        <f ca="1">IF(AND($B23="Goal",DN$5&gt;=$E23,DN$5&lt;=$E23+$F23-1),2,IF(AND($B23="Milestone",DN$5&gt;=$E23,DN$5&lt;=$E23+$F23-1),1,""))</f>
        <v>0</v>
      </c>
      <c r="DO23" s="23">
        <f ca="1">IF(AND($B23="Goal",DO$5&gt;=$E23,DO$5&lt;=$E23+$F23-1),2,IF(AND($B23="Milestone",DO$5&gt;=$E23,DO$5&lt;=$E23+$F23-1),1,""))</f>
        <v>0</v>
      </c>
      <c r="DP23" s="23">
        <f ca="1">IF(AND($B23="Goal",DP$5&gt;=$E23,DP$5&lt;=$E23+$F23-1),2,IF(AND($B23="Milestone",DP$5&gt;=$E23,DP$5&lt;=$E23+$F23-1),1,""))</f>
        <v>0</v>
      </c>
      <c r="DQ23" s="23">
        <f ca="1">IF(AND($B23="Goal",DQ$5&gt;=$E23,DQ$5&lt;=$E23+$F23-1),2,IF(AND($B23="Milestone",DQ$5&gt;=$E23,DQ$5&lt;=$E23+$F23-1),1,""))</f>
        <v>0</v>
      </c>
      <c r="DR23" s="23">
        <f ca="1">IF(AND($B23="Goal",DR$5&gt;=$E23,DR$5&lt;=$E23+$F23-1),2,IF(AND($B23="Milestone",DR$5&gt;=$E23,DR$5&lt;=$E23+$F23-1),1,""))</f>
        <v>0</v>
      </c>
      <c r="DS23" s="23">
        <f ca="1">IF(AND($B23="Goal",DS$5&gt;=$E23,DS$5&lt;=$E23+$F23-1),2,IF(AND($B23="Milestone",DS$5&gt;=$E23,DS$5&lt;=$E23+$F23-1),1,""))</f>
        <v>0</v>
      </c>
      <c r="DT23" s="23">
        <f ca="1">IF(AND($B23="Goal",DT$5&gt;=$E23,DT$5&lt;=$E23+$F23-1),2,IF(AND($B23="Milestone",DT$5&gt;=$E23,DT$5&lt;=$E23+$F23-1),1,""))</f>
        <v>0</v>
      </c>
      <c r="DU23" s="23">
        <f ca="1">IF(AND($B23="Goal",DU$5&gt;=$E23,DU$5&lt;=$E23+$F23-1),2,IF(AND($B23="Milestone",DU$5&gt;=$E23,DU$5&lt;=$E23+$F23-1),1,""))</f>
        <v>0</v>
      </c>
      <c r="DV23" s="23">
        <f ca="1">IF(AND($B23="Goal",DV$5&gt;=$E23,DV$5&lt;=$E23+$F23-1),2,IF(AND($B23="Milestone",DV$5&gt;=$E23,DV$5&lt;=$E23+$F23-1),1,""))</f>
        <v>0</v>
      </c>
      <c r="DW23" s="23">
        <f ca="1">IF(AND($B23="Goal",DW$5&gt;=$E23,DW$5&lt;=$E23+$F23-1),2,IF(AND($B23="Milestone",DW$5&gt;=$E23,DW$5&lt;=$E23+$F23-1),1,""))</f>
        <v>0</v>
      </c>
      <c r="DX23" s="23">
        <f ca="1">IF(AND($B23="Goal",DX$5&gt;=$E23,DX$5&lt;=$E23+$F23-1),2,IF(AND($B23="Milestone",DX$5&gt;=$E23,DX$5&lt;=$E23+$F23-1),1,""))</f>
        <v>0</v>
      </c>
      <c r="DY23" s="23">
        <f ca="1">IF(AND($B23="Goal",DY$5&gt;=$E23,DY$5&lt;=$E23+$F23-1),2,IF(AND($B23="Milestone",DY$5&gt;=$E23,DY$5&lt;=$E23+$F23-1),1,""))</f>
        <v>0</v>
      </c>
      <c r="DZ23" s="23">
        <f ca="1">IF(AND($B23="Goal",DZ$5&gt;=$E23,DZ$5&lt;=$E23+$F23-1),2,IF(AND($B23="Milestone",DZ$5&gt;=$E23,DZ$5&lt;=$E23+$F23-1),1,""))</f>
        <v>0</v>
      </c>
      <c r="EA23" s="23">
        <f ca="1">IF(AND($B23="Goal",EA$5&gt;=$E23,EA$5&lt;=$E23+$F23-1),2,IF(AND($B23="Milestone",EA$5&gt;=$E23,EA$5&lt;=$E23+$F23-1),1,""))</f>
        <v>0</v>
      </c>
      <c r="EB23" s="23">
        <f ca="1">IF(AND($B23="Goal",EB$5&gt;=$E23,EB$5&lt;=$E23+$F23-1),2,IF(AND($B23="Milestone",EB$5&gt;=$E23,EB$5&lt;=$E23+$F23-1),1,""))</f>
        <v>0</v>
      </c>
      <c r="EC23" s="23">
        <f ca="1">IF(AND($B23="Goal",EC$5&gt;=$E23,EC$5&lt;=$E23+$F23-1),2,IF(AND($B23="Milestone",EC$5&gt;=$E23,EC$5&lt;=$E23+$F23-1),1,""))</f>
        <v>0</v>
      </c>
      <c r="ED23" s="23">
        <f ca="1">IF(AND($B23="Goal",ED$5&gt;=$E23,ED$5&lt;=$E23+$F23-1),2,IF(AND($B23="Milestone",ED$5&gt;=$E23,ED$5&lt;=$E23+$F23-1),1,""))</f>
        <v>0</v>
      </c>
      <c r="EE23" s="23">
        <f ca="1">IF(AND($B23="Goal",EE$5&gt;=$E23,EE$5&lt;=$E23+$F23-1),2,IF(AND($B23="Milestone",EE$5&gt;=$E23,EE$5&lt;=$E23+$F23-1),1,""))</f>
        <v>0</v>
      </c>
      <c r="EF23" s="23">
        <f ca="1">IF(AND($B23="Goal",EF$5&gt;=$E23,EF$5&lt;=$E23+$F23-1),2,IF(AND($B23="Milestone",EF$5&gt;=$E23,EF$5&lt;=$E23+$F23-1),1,""))</f>
        <v>0</v>
      </c>
      <c r="EG23" s="23">
        <f ca="1">IF(AND($B23="Goal",EG$5&gt;=$E23,EG$5&lt;=$E23+$F23-1),2,IF(AND($B23="Milestone",EG$5&gt;=$E23,EG$5&lt;=$E23+$F23-1),1,""))</f>
        <v>0</v>
      </c>
      <c r="EH23" s="23">
        <f ca="1">IF(AND($B23="Goal",EH$5&gt;=$E23,EH$5&lt;=$E23+$F23-1),2,IF(AND($B23="Milestone",EH$5&gt;=$E23,EH$5&lt;=$E23+$F23-1),1,""))</f>
        <v>0</v>
      </c>
      <c r="EI23" s="23">
        <f ca="1">IF(AND($B23="Goal",EI$5&gt;=$E23,EI$5&lt;=$E23+$F23-1),2,IF(AND($B23="Milestone",EI$5&gt;=$E23,EI$5&lt;=$E23+$F23-1),1,""))</f>
        <v>0</v>
      </c>
      <c r="EJ23" s="23">
        <f ca="1">IF(AND($B23="Goal",EJ$5&gt;=$E23,EJ$5&lt;=$E23+$F23-1),2,IF(AND($B23="Milestone",EJ$5&gt;=$E23,EJ$5&lt;=$E23+$F23-1),1,""))</f>
        <v>0</v>
      </c>
      <c r="EK23" s="23">
        <f ca="1">IF(AND($B23="Goal",EK$5&gt;=$E23,EK$5&lt;=$E23+$F23-1),2,IF(AND($B23="Milestone",EK$5&gt;=$E23,EK$5&lt;=$E23+$F23-1),1,""))</f>
        <v>0</v>
      </c>
      <c r="EL23" s="23">
        <f ca="1">IF(AND($B23="Goal",EL$5&gt;=$E23,EL$5&lt;=$E23+$F23-1),2,IF(AND($B23="Milestone",EL$5&gt;=$E23,EL$5&lt;=$E23+$F23-1),1,""))</f>
        <v>0</v>
      </c>
      <c r="EM23" s="23">
        <f ca="1">IF(AND($B23="Goal",EM$5&gt;=$E23,EM$5&lt;=$E23+$F23-1),2,IF(AND($B23="Milestone",EM$5&gt;=$E23,EM$5&lt;=$E23+$F23-1),1,""))</f>
        <v>0</v>
      </c>
      <c r="EN23" s="23">
        <f ca="1">IF(AND($B23="Goal",EN$5&gt;=$E23,EN$5&lt;=$E23+$F23-1),2,IF(AND($B23="Milestone",EN$5&gt;=$E23,EN$5&lt;=$E23+$F23-1),1,""))</f>
        <v>0</v>
      </c>
      <c r="EO23" s="23">
        <f ca="1">IF(AND($B23="Goal",EO$5&gt;=$E23,EO$5&lt;=$E23+$F23-1),2,IF(AND($B23="Milestone",EO$5&gt;=$E23,EO$5&lt;=$E23+$F23-1),1,""))</f>
        <v>0</v>
      </c>
      <c r="EP23" s="23">
        <f ca="1">IF(AND($B23="Goal",EP$5&gt;=$E23,EP$5&lt;=$E23+$F23-1),2,IF(AND($B23="Milestone",EP$5&gt;=$E23,EP$5&lt;=$E23+$F23-1),1,""))</f>
        <v>0</v>
      </c>
      <c r="EQ23" s="23">
        <f ca="1">IF(AND($B23="Goal",EQ$5&gt;=$E23,EQ$5&lt;=$E23+$F23-1),2,IF(AND($B23="Milestone",EQ$5&gt;=$E23,EQ$5&lt;=$E23+$F23-1),1,""))</f>
        <v>0</v>
      </c>
      <c r="ER23" s="23">
        <f ca="1">IF(AND($B23="Goal",ER$5&gt;=$E23,ER$5&lt;=$E23+$F23-1),2,IF(AND($B23="Milestone",ER$5&gt;=$E23,ER$5&lt;=$E23+$F23-1),1,""))</f>
        <v>0</v>
      </c>
      <c r="ES23" s="23">
        <f ca="1">IF(AND($B23="Goal",ES$5&gt;=$E23,ES$5&lt;=$E23+$F23-1),2,IF(AND($B23="Milestone",ES$5&gt;=$E23,ES$5&lt;=$E23+$F23-1),1,""))</f>
        <v>0</v>
      </c>
      <c r="ET23" s="23">
        <f ca="1">IF(AND($B23="Goal",ET$5&gt;=$E23,ET$5&lt;=$E23+$F23-1),2,IF(AND($B23="Milestone",ET$5&gt;=$E23,ET$5&lt;=$E23+$F23-1),1,""))</f>
        <v>0</v>
      </c>
      <c r="EU23" s="23">
        <f ca="1">IF(AND($B23="Goal",EU$5&gt;=$E23,EU$5&lt;=$E23+$F23-1),2,IF(AND($B23="Milestone",EU$5&gt;=$E23,EU$5&lt;=$E23+$F23-1),1,""))</f>
        <v>0</v>
      </c>
      <c r="EV23" s="23">
        <f ca="1">IF(AND($B23="Goal",EV$5&gt;=$E23,EV$5&lt;=$E23+$F23-1),2,IF(AND($B23="Milestone",EV$5&gt;=$E23,EV$5&lt;=$E23+$F23-1),1,""))</f>
        <v>0</v>
      </c>
      <c r="EW23" s="23">
        <f ca="1">IF(AND($B23="Goal",EW$5&gt;=$E23,EW$5&lt;=$E23+$F23-1),2,IF(AND($B23="Milestone",EW$5&gt;=$E23,EW$5&lt;=$E23+$F23-1),1,""))</f>
        <v>0</v>
      </c>
      <c r="EX23" s="23">
        <f ca="1">IF(AND($B23="Goal",EX$5&gt;=$E23,EX$5&lt;=$E23+$F23-1),2,IF(AND($B23="Milestone",EX$5&gt;=$E23,EX$5&lt;=$E23+$F23-1),1,""))</f>
        <v>0</v>
      </c>
      <c r="EY23" s="23">
        <f ca="1">IF(AND($B23="Goal",EY$5&gt;=$E23,EY$5&lt;=$E23+$F23-1),2,IF(AND($B23="Milestone",EY$5&gt;=$E23,EY$5&lt;=$E23+$F23-1),1,""))</f>
        <v>0</v>
      </c>
      <c r="EZ23" s="23">
        <f ca="1">IF(AND($B23="Goal",EZ$5&gt;=$E23,EZ$5&lt;=$E23+$F23-1),2,IF(AND($B23="Milestone",EZ$5&gt;=$E23,EZ$5&lt;=$E23+$F23-1),1,""))</f>
        <v>0</v>
      </c>
      <c r="FA23" s="23">
        <f ca="1">IF(AND($B23="Goal",FA$5&gt;=$E23,FA$5&lt;=$E23+$F23-1),2,IF(AND($B23="Milestone",FA$5&gt;=$E23,FA$5&lt;=$E23+$F23-1),1,""))</f>
        <v>0</v>
      </c>
      <c r="FB23" s="23">
        <f ca="1">IF(AND($B23="Goal",FB$5&gt;=$E23,FB$5&lt;=$E23+$F23-1),2,IF(AND($B23="Milestone",FB$5&gt;=$E23,FB$5&lt;=$E23+$F23-1),1,""))</f>
        <v>0</v>
      </c>
      <c r="FC23" s="23">
        <f ca="1">IF(AND($B23="Goal",FC$5&gt;=$E23,FC$5&lt;=$E23+$F23-1),2,IF(AND($B23="Milestone",FC$5&gt;=$E23,FC$5&lt;=$E23+$F23-1),1,""))</f>
        <v>0</v>
      </c>
      <c r="FD23" s="23">
        <f ca="1">IF(AND($B23="Goal",FD$5&gt;=$E23,FD$5&lt;=$E23+$F23-1),2,IF(AND($B23="Milestone",FD$5&gt;=$E23,FD$5&lt;=$E23+$F23-1),1,""))</f>
        <v>0</v>
      </c>
      <c r="FE23" s="23">
        <f ca="1">IF(AND($B23="Goal",FE$5&gt;=$E23,FE$5&lt;=$E23+$F23-1),2,IF(AND($B23="Milestone",FE$5&gt;=$E23,FE$5&lt;=$E23+$F23-1),1,""))</f>
        <v>0</v>
      </c>
      <c r="FF23" s="23">
        <f ca="1">IF(AND($B23="Goal",FF$5&gt;=$E23,FF$5&lt;=$E23+$F23-1),2,IF(AND($B23="Milestone",FF$5&gt;=$E23,FF$5&lt;=$E23+$F23-1),1,""))</f>
        <v>0</v>
      </c>
      <c r="FG23" s="23">
        <f ca="1">IF(AND($B23="Goal",FG$5&gt;=$E23,FG$5&lt;=$E23+$F23-1),2,IF(AND($B23="Milestone",FG$5&gt;=$E23,FG$5&lt;=$E23+$F23-1),1,""))</f>
        <v>0</v>
      </c>
      <c r="FH23" s="23">
        <f ca="1">IF(AND($B23="Goal",FH$5&gt;=$E23,FH$5&lt;=$E23+$F23-1),2,IF(AND($B23="Milestone",FH$5&gt;=$E23,FH$5&lt;=$E23+$F23-1),1,""))</f>
        <v>0</v>
      </c>
      <c r="FI23" s="23">
        <f ca="1">IF(AND($B23="Goal",FI$5&gt;=$E23,FI$5&lt;=$E23+$F23-1),2,IF(AND($B23="Milestone",FI$5&gt;=$E23,FI$5&lt;=$E23+$F23-1),1,""))</f>
        <v>0</v>
      </c>
      <c r="FJ23" s="23">
        <f ca="1">IF(AND($B23="Goal",FJ$5&gt;=$E23,FJ$5&lt;=$E23+$F23-1),2,IF(AND($B23="Milestone",FJ$5&gt;=$E23,FJ$5&lt;=$E23+$F23-1),1,""))</f>
        <v>0</v>
      </c>
      <c r="FK23" s="23">
        <f ca="1">IF(AND($B23="Goal",FK$5&gt;=$E23,FK$5&lt;=$E23+$F23-1),2,IF(AND($B23="Milestone",FK$5&gt;=$E23,FK$5&lt;=$E23+$F23-1),1,""))</f>
        <v>0</v>
      </c>
      <c r="FL23" s="23">
        <f ca="1">IF(AND($B23="Goal",FL$5&gt;=$E23,FL$5&lt;=$E23+$F23-1),2,IF(AND($B23="Milestone",FL$5&gt;=$E23,FL$5&lt;=$E23+$F23-1),1,""))</f>
        <v>0</v>
      </c>
      <c r="FM23" s="23">
        <f ca="1">IF(AND($B23="Goal",FM$5&gt;=$E23,FM$5&lt;=$E23+$F23-1),2,IF(AND($B23="Milestone",FM$5&gt;=$E23,FM$5&lt;=$E23+$F23-1),1,""))</f>
        <v>0</v>
      </c>
      <c r="FN23" s="23">
        <f ca="1">IF(AND($B23="Goal",FN$5&gt;=$E23,FN$5&lt;=$E23+$F23-1),2,IF(AND($B23="Milestone",FN$5&gt;=$E23,FN$5&lt;=$E23+$F23-1),1,""))</f>
        <v>0</v>
      </c>
      <c r="FO23" s="23">
        <f ca="1">IF(AND($B23="Goal",FO$5&gt;=$E23,FO$5&lt;=$E23+$F23-1),2,IF(AND($B23="Milestone",FO$5&gt;=$E23,FO$5&lt;=$E23+$F23-1),1,""))</f>
        <v>0</v>
      </c>
      <c r="FP23" s="23">
        <f ca="1">IF(AND($B23="Goal",FP$5&gt;=$E23,FP$5&lt;=$E23+$F23-1),2,IF(AND($B23="Milestone",FP$5&gt;=$E23,FP$5&lt;=$E23+$F23-1),1,""))</f>
        <v>0</v>
      </c>
      <c r="FQ23" s="23">
        <f ca="1">IF(AND($B23="Goal",FQ$5&gt;=$E23,FQ$5&lt;=$E23+$F23-1),2,IF(AND($B23="Milestone",FQ$5&gt;=$E23,FQ$5&lt;=$E23+$F23-1),1,""))</f>
        <v>0</v>
      </c>
      <c r="FR23" s="23">
        <f ca="1">IF(AND($B23="Goal",FR$5&gt;=$E23,FR$5&lt;=$E23+$F23-1),2,IF(AND($B23="Milestone",FR$5&gt;=$E23,FR$5&lt;=$E23+$F23-1),1,""))</f>
        <v>0</v>
      </c>
      <c r="FS23" s="23">
        <f ca="1">IF(AND($B23="Goal",FS$5&gt;=$E23,FS$5&lt;=$E23+$F23-1),2,IF(AND($B23="Milestone",FS$5&gt;=$E23,FS$5&lt;=$E23+$F23-1),1,""))</f>
        <v>0</v>
      </c>
      <c r="FT23" s="23">
        <f ca="1">IF(AND($B23="Goal",FT$5&gt;=$E23,FT$5&lt;=$E23+$F23-1),2,IF(AND($B23="Milestone",FT$5&gt;=$E23,FT$5&lt;=$E23+$F23-1),1,""))</f>
        <v>0</v>
      </c>
      <c r="FU23" s="23">
        <f ca="1">IF(AND($B23="Goal",FU$5&gt;=$E23,FU$5&lt;=$E23+$F23-1),2,IF(AND($B23="Milestone",FU$5&gt;=$E23,FU$5&lt;=$E23+$F23-1),1,""))</f>
        <v>0</v>
      </c>
      <c r="FV23" s="23">
        <f ca="1">IF(AND($B23="Goal",FV$5&gt;=$E23,FV$5&lt;=$E23+$F23-1),2,IF(AND($B23="Milestone",FV$5&gt;=$E23,FV$5&lt;=$E23+$F23-1),1,""))</f>
        <v>0</v>
      </c>
      <c r="FW23" s="23">
        <f ca="1">IF(AND($B23="Goal",FW$5&gt;=$E23,FW$5&lt;=$E23+$F23-1),2,IF(AND($B23="Milestone",FW$5&gt;=$E23,FW$5&lt;=$E23+$F23-1),1,""))</f>
        <v>0</v>
      </c>
      <c r="FX23" s="23">
        <f ca="1">IF(AND($B23="Goal",FX$5&gt;=$E23,FX$5&lt;=$E23+$F23-1),2,IF(AND($B23="Milestone",FX$5&gt;=$E23,FX$5&lt;=$E23+$F23-1),1,""))</f>
        <v>0</v>
      </c>
      <c r="FY23" s="23">
        <f ca="1">IF(AND($B23="Goal",FY$5&gt;=$E23,FY$5&lt;=$E23+$F23-1),2,IF(AND($B23="Milestone",FY$5&gt;=$E23,FY$5&lt;=$E23+$F23-1),1,""))</f>
        <v>0</v>
      </c>
      <c r="FZ23" s="23">
        <f ca="1">IF(AND($B23="Goal",FZ$5&gt;=$E23,FZ$5&lt;=$E23+$F23-1),2,IF(AND($B23="Milestone",FZ$5&gt;=$E23,FZ$5&lt;=$E23+$F23-1),1,""))</f>
        <v>0</v>
      </c>
      <c r="GA23" s="23">
        <f ca="1">IF(AND($B23="Goal",GA$5&gt;=$E23,GA$5&lt;=$E23+$F23-1),2,IF(AND($B23="Milestone",GA$5&gt;=$E23,GA$5&lt;=$E23+$F23-1),1,""))</f>
        <v>0</v>
      </c>
      <c r="GB23" s="23">
        <f ca="1">IF(AND($B23="Goal",GB$5&gt;=$E23,GB$5&lt;=$E23+$F23-1),2,IF(AND($B23="Milestone",GB$5&gt;=$E23,GB$5&lt;=$E23+$F23-1),1,""))</f>
        <v>0</v>
      </c>
      <c r="GC23" s="23">
        <f ca="1">IF(AND($B23="Goal",GC$5&gt;=$E23,GC$5&lt;=$E23+$F23-1),2,IF(AND($B23="Milestone",GC$5&gt;=$E23,GC$5&lt;=$E23+$F23-1),1,""))</f>
        <v>0</v>
      </c>
      <c r="GD23" s="23">
        <f ca="1">IF(AND($B23="Goal",GD$5&gt;=$E23,GD$5&lt;=$E23+$F23-1),2,IF(AND($B23="Milestone",GD$5&gt;=$E23,GD$5&lt;=$E23+$F23-1),1,""))</f>
        <v>0</v>
      </c>
      <c r="GE23" s="23">
        <f ca="1">IF(AND($B23="Goal",GE$5&gt;=$E23,GE$5&lt;=$E23+$F23-1),2,IF(AND($B23="Milestone",GE$5&gt;=$E23,GE$5&lt;=$E23+$F23-1),1,""))</f>
        <v>0</v>
      </c>
      <c r="GF23" s="23">
        <f ca="1">IF(AND($B23="Goal",GF$5&gt;=$E23,GF$5&lt;=$E23+$F23-1),2,IF(AND($B23="Milestone",GF$5&gt;=$E23,GF$5&lt;=$E23+$F23-1),1,""))</f>
        <v>0</v>
      </c>
      <c r="GG23" s="23">
        <f ca="1">IF(AND($B23="Goal",GG$5&gt;=$E23,GG$5&lt;=$E23+$F23-1),2,IF(AND($B23="Milestone",GG$5&gt;=$E23,GG$5&lt;=$E23+$F23-1),1,""))</f>
        <v>0</v>
      </c>
    </row>
    <row r="24" spans="1:189" s="2" customFormat="1" customHeight="1">
      <c r="A24" s="26" t="s">
        <v>36</v>
      </c>
      <c r="B24" s="20" t="s">
        <v>2</v>
      </c>
      <c r="C24" s="20"/>
      <c r="D24" s="17"/>
      <c r="E24" s="18">
        <v>43661</v>
      </c>
      <c r="F24" s="39">
        <v>15</v>
      </c>
      <c r="G24" s="19">
        <v>99</v>
      </c>
      <c r="H24" s="23">
        <f ca="1">IF(AND($B24="Goal",H$5&gt;=$E24,H$5&lt;=$E24+$F24-1),2,IF(AND($B24="Milestone",H$5&gt;=$E24,H$5&lt;=$E24+$F24-1),1,""))</f>
        <v>0</v>
      </c>
      <c r="I24" s="23">
        <f ca="1">IF(AND($B24="Goal",I$5&gt;=$E24,I$5&lt;=$E24+$F24-1),2,IF(AND($B24="Milestone",I$5&gt;=$E24,I$5&lt;=$E24+$F24-1),1,""))</f>
        <v>0</v>
      </c>
      <c r="J24" s="23">
        <f ca="1">IF(AND($B24="Goal",J$5&gt;=$E24,J$5&lt;=$E24+$F24-1),2,IF(AND($B24="Milestone",J$5&gt;=$E24,J$5&lt;=$E24+$F24-1),1,""))</f>
        <v>0</v>
      </c>
      <c r="K24" s="23">
        <f ca="1">IF(AND($B24="Goal",K$5&gt;=$E24,K$5&lt;=$E24+$F24-1),2,IF(AND($B24="Milestone",K$5&gt;=$E24,K$5&lt;=$E24+$F24-1),1,""))</f>
        <v>0</v>
      </c>
      <c r="L24" s="23">
        <f ca="1">IF(AND($B24="Goal",L$5&gt;=$E24,L$5&lt;=$E24+$F24-1),2,IF(AND($B24="Milestone",L$5&gt;=$E24,L$5&lt;=$E24+$F24-1),1,""))</f>
        <v>0</v>
      </c>
      <c r="M24" s="23">
        <f ca="1">IF(AND($B24="Goal",M$5&gt;=$E24,M$5&lt;=$E24+$F24-1),2,IF(AND($B24="Milestone",M$5&gt;=$E24,M$5&lt;=$E24+$F24-1),1,""))</f>
        <v>0</v>
      </c>
      <c r="N24" s="23">
        <f ca="1">IF(AND($B24="Goal",N$5&gt;=$E24,N$5&lt;=$E24+$F24-1),2,IF(AND($B24="Milestone",N$5&gt;=$E24,N$5&lt;=$E24+$F24-1),1,""))</f>
        <v>0</v>
      </c>
      <c r="O24" s="23">
        <f ca="1">IF(AND($B24="Goal",O$5&gt;=$E24,O$5&lt;=$E24+$F24-1),2,IF(AND($B24="Milestone",O$5&gt;=$E24,O$5&lt;=$E24+$F24-1),1,""))</f>
        <v>0</v>
      </c>
      <c r="P24" s="23">
        <f ca="1">IF(AND($B24="Goal",P$5&gt;=$E24,P$5&lt;=$E24+$F24-1),2,IF(AND($B24="Milestone",P$5&gt;=$E24,P$5&lt;=$E24+$F24-1),1,""))</f>
        <v>0</v>
      </c>
      <c r="Q24" s="23">
        <f ca="1">IF(AND($B24="Goal",Q$5&gt;=$E24,Q$5&lt;=$E24+$F24-1),2,IF(AND($B24="Milestone",Q$5&gt;=$E24,Q$5&lt;=$E24+$F24-1),1,""))</f>
        <v>0</v>
      </c>
      <c r="R24" s="23">
        <f ca="1">IF(AND($B24="Goal",R$5&gt;=$E24,R$5&lt;=$E24+$F24-1),2,IF(AND($B24="Milestone",R$5&gt;=$E24,R$5&lt;=$E24+$F24-1),1,""))</f>
        <v>0</v>
      </c>
      <c r="S24" s="23">
        <f ca="1">IF(AND($B24="Goal",S$5&gt;=$E24,S$5&lt;=$E24+$F24-1),2,IF(AND($B24="Milestone",S$5&gt;=$E24,S$5&lt;=$E24+$F24-1),1,""))</f>
        <v>0</v>
      </c>
      <c r="T24" s="23">
        <f ca="1">IF(AND($B24="Goal",T$5&gt;=$E24,T$5&lt;=$E24+$F24-1),2,IF(AND($B24="Milestone",T$5&gt;=$E24,T$5&lt;=$E24+$F24-1),1,""))</f>
        <v>0</v>
      </c>
      <c r="U24" s="23">
        <f ca="1">IF(AND($B24="Goal",U$5&gt;=$E24,U$5&lt;=$E24+$F24-1),2,IF(AND($B24="Milestone",U$5&gt;=$E24,U$5&lt;=$E24+$F24-1),1,""))</f>
        <v>0</v>
      </c>
      <c r="V24" s="23">
        <f ca="1">IF(AND($B24="Goal",V$5&gt;=$E24,V$5&lt;=$E24+$F24-1),2,IF(AND($B24="Milestone",V$5&gt;=$E24,V$5&lt;=$E24+$F24-1),1,""))</f>
        <v>0</v>
      </c>
      <c r="W24" s="23">
        <f ca="1">IF(AND($B24="Goal",W$5&gt;=$E24,W$5&lt;=$E24+$F24-1),2,IF(AND($B24="Milestone",W$5&gt;=$E24,W$5&lt;=$E24+$F24-1),1,""))</f>
        <v>0</v>
      </c>
      <c r="X24" s="23">
        <f ca="1">IF(AND($B24="Goal",X$5&gt;=$E24,X$5&lt;=$E24+$F24-1),2,IF(AND($B24="Milestone",X$5&gt;=$E24,X$5&lt;=$E24+$F24-1),1,""))</f>
        <v>0</v>
      </c>
      <c r="Y24" s="23">
        <f ca="1">IF(AND($B24="Goal",Y$5&gt;=$E24,Y$5&lt;=$E24+$F24-1),2,IF(AND($B24="Milestone",Y$5&gt;=$E24,Y$5&lt;=$E24+$F24-1),1,""))</f>
        <v>0</v>
      </c>
      <c r="Z24" s="23">
        <f ca="1">IF(AND($B24="Goal",Z$5&gt;=$E24,Z$5&lt;=$E24+$F24-1),2,IF(AND($B24="Milestone",Z$5&gt;=$E24,Z$5&lt;=$E24+$F24-1),1,""))</f>
        <v>0</v>
      </c>
      <c r="AA24" s="23">
        <f ca="1">IF(AND($B24="Goal",AA$5&gt;=$E24,AA$5&lt;=$E24+$F24-1),2,IF(AND($B24="Milestone",AA$5&gt;=$E24,AA$5&lt;=$E24+$F24-1),1,""))</f>
        <v>0</v>
      </c>
      <c r="AB24" s="23">
        <f ca="1">IF(AND($B24="Goal",AB$5&gt;=$E24,AB$5&lt;=$E24+$F24-1),2,IF(AND($B24="Milestone",AB$5&gt;=$E24,AB$5&lt;=$E24+$F24-1),1,""))</f>
        <v>0</v>
      </c>
      <c r="AC24" s="23">
        <f ca="1">IF(AND($B24="Goal",AC$5&gt;=$E24,AC$5&lt;=$E24+$F24-1),2,IF(AND($B24="Milestone",AC$5&gt;=$E24,AC$5&lt;=$E24+$F24-1),1,""))</f>
        <v>0</v>
      </c>
      <c r="AD24" s="23">
        <f ca="1">IF(AND($B24="Goal",AD$5&gt;=$E24,AD$5&lt;=$E24+$F24-1),2,IF(AND($B24="Milestone",AD$5&gt;=$E24,AD$5&lt;=$E24+$F24-1),1,""))</f>
        <v>0</v>
      </c>
      <c r="AE24" s="23">
        <f ca="1">IF(AND($B24="Goal",AE$5&gt;=$E24,AE$5&lt;=$E24+$F24-1),2,IF(AND($B24="Milestone",AE$5&gt;=$E24,AE$5&lt;=$E24+$F24-1),1,""))</f>
        <v>0</v>
      </c>
      <c r="AF24" s="23">
        <f ca="1">IF(AND($B24="Goal",AF$5&gt;=$E24,AF$5&lt;=$E24+$F24-1),2,IF(AND($B24="Milestone",AF$5&gt;=$E24,AF$5&lt;=$E24+$F24-1),1,""))</f>
        <v>0</v>
      </c>
      <c r="AG24" s="23">
        <f ca="1">IF(AND($B24="Goal",AG$5&gt;=$E24,AG$5&lt;=$E24+$F24-1),2,IF(AND($B24="Milestone",AG$5&gt;=$E24,AG$5&lt;=$E24+$F24-1),1,""))</f>
        <v>0</v>
      </c>
      <c r="AH24" s="23">
        <f ca="1">IF(AND($B24="Goal",AH$5&gt;=$E24,AH$5&lt;=$E24+$F24-1),2,IF(AND($B24="Milestone",AH$5&gt;=$E24,AH$5&lt;=$E24+$F24-1),1,""))</f>
        <v>0</v>
      </c>
      <c r="AI24" s="23">
        <f ca="1">IF(AND($B24="Goal",AI$5&gt;=$E24,AI$5&lt;=$E24+$F24-1),2,IF(AND($B24="Milestone",AI$5&gt;=$E24,AI$5&lt;=$E24+$F24-1),1,""))</f>
        <v>0</v>
      </c>
      <c r="AJ24" s="23">
        <f ca="1">IF(AND($B24="Goal",AJ$5&gt;=$E24,AJ$5&lt;=$E24+$F24-1),2,IF(AND($B24="Milestone",AJ$5&gt;=$E24,AJ$5&lt;=$E24+$F24-1),1,""))</f>
        <v>0</v>
      </c>
      <c r="AK24" s="23">
        <f ca="1">IF(AND($B24="Goal",AK$5&gt;=$E24,AK$5&lt;=$E24+$F24-1),2,IF(AND($B24="Milestone",AK$5&gt;=$E24,AK$5&lt;=$E24+$F24-1),1,""))</f>
        <v>0</v>
      </c>
      <c r="AL24" s="23">
        <f ca="1">IF(AND($B24="Goal",AL$5&gt;=$E24,AL$5&lt;=$E24+$F24-1),2,IF(AND($B24="Milestone",AL$5&gt;=$E24,AL$5&lt;=$E24+$F24-1),1,""))</f>
        <v>0</v>
      </c>
      <c r="AM24" s="23">
        <f ca="1">IF(AND($B24="Goal",AM$5&gt;=$E24,AM$5&lt;=$E24+$F24-1),2,IF(AND($B24="Milestone",AM$5&gt;=$E24,AM$5&lt;=$E24+$F24-1),1,""))</f>
        <v>0</v>
      </c>
      <c r="AN24" s="23">
        <f ca="1">IF(AND($B24="Goal",AN$5&gt;=$E24,AN$5&lt;=$E24+$F24-1),2,IF(AND($B24="Milestone",AN$5&gt;=$E24,AN$5&lt;=$E24+$F24-1),1,""))</f>
        <v>0</v>
      </c>
      <c r="AO24" s="23">
        <f ca="1">IF(AND($B24="Goal",AO$5&gt;=$E24,AO$5&lt;=$E24+$F24-1),2,IF(AND($B24="Milestone",AO$5&gt;=$E24,AO$5&lt;=$E24+$F24-1),1,""))</f>
        <v>0</v>
      </c>
      <c r="AP24" s="23">
        <f ca="1">IF(AND($B24="Goal",AP$5&gt;=$E24,AP$5&lt;=$E24+$F24-1),2,IF(AND($B24="Milestone",AP$5&gt;=$E24,AP$5&lt;=$E24+$F24-1),1,""))</f>
        <v>0</v>
      </c>
      <c r="AQ24" s="23">
        <f ca="1">IF(AND($B24="Goal",AQ$5&gt;=$E24,AQ$5&lt;=$E24+$F24-1),2,IF(AND($B24="Milestone",AQ$5&gt;=$E24,AQ$5&lt;=$E24+$F24-1),1,""))</f>
        <v>0</v>
      </c>
      <c r="AR24" s="23">
        <f ca="1">IF(AND($B24="Goal",AR$5&gt;=$E24,AR$5&lt;=$E24+$F24-1),2,IF(AND($B24="Milestone",AR$5&gt;=$E24,AR$5&lt;=$E24+$F24-1),1,""))</f>
        <v>0</v>
      </c>
      <c r="AS24" s="23">
        <f ca="1">IF(AND($B24="Goal",AS$5&gt;=$E24,AS$5&lt;=$E24+$F24-1),2,IF(AND($B24="Milestone",AS$5&gt;=$E24,AS$5&lt;=$E24+$F24-1),1,""))</f>
        <v>0</v>
      </c>
      <c r="AT24" s="23">
        <f ca="1">IF(AND($B24="Goal",AT$5&gt;=$E24,AT$5&lt;=$E24+$F24-1),2,IF(AND($B24="Milestone",AT$5&gt;=$E24,AT$5&lt;=$E24+$F24-1),1,""))</f>
        <v>0</v>
      </c>
      <c r="AU24" s="23">
        <f ca="1">IF(AND($B24="Goal",AU$5&gt;=$E24,AU$5&lt;=$E24+$F24-1),2,IF(AND($B24="Milestone",AU$5&gt;=$E24,AU$5&lt;=$E24+$F24-1),1,""))</f>
        <v>0</v>
      </c>
      <c r="AV24" s="23">
        <f ca="1">IF(AND($B24="Goal",AV$5&gt;=$E24,AV$5&lt;=$E24+$F24-1),2,IF(AND($B24="Milestone",AV$5&gt;=$E24,AV$5&lt;=$E24+$F24-1),1,""))</f>
        <v>0</v>
      </c>
      <c r="AW24" s="23">
        <f ca="1">IF(AND($B24="Goal",AW$5&gt;=$E24,AW$5&lt;=$E24+$F24-1),2,IF(AND($B24="Milestone",AW$5&gt;=$E24,AW$5&lt;=$E24+$F24-1),1,""))</f>
        <v>0</v>
      </c>
      <c r="AX24" s="23">
        <f ca="1">IF(AND($B24="Goal",AX$5&gt;=$E24,AX$5&lt;=$E24+$F24-1),2,IF(AND($B24="Milestone",AX$5&gt;=$E24,AX$5&lt;=$E24+$F24-1),1,""))</f>
        <v>0</v>
      </c>
      <c r="AY24" s="23">
        <f ca="1">IF(AND($B24="Goal",AY$5&gt;=$E24,AY$5&lt;=$E24+$F24-1),2,IF(AND($B24="Milestone",AY$5&gt;=$E24,AY$5&lt;=$E24+$F24-1),1,""))</f>
        <v>0</v>
      </c>
      <c r="AZ24" s="23">
        <f ca="1">IF(AND($B24="Goal",AZ$5&gt;=$E24,AZ$5&lt;=$E24+$F24-1),2,IF(AND($B24="Milestone",AZ$5&gt;=$E24,AZ$5&lt;=$E24+$F24-1),1,""))</f>
        <v>0</v>
      </c>
      <c r="BA24" s="23">
        <f ca="1">IF(AND($B24="Goal",BA$5&gt;=$E24,BA$5&lt;=$E24+$F24-1),2,IF(AND($B24="Milestone",BA$5&gt;=$E24,BA$5&lt;=$E24+$F24-1),1,""))</f>
        <v>0</v>
      </c>
      <c r="BB24" s="23">
        <f ca="1">IF(AND($B24="Goal",BB$5&gt;=$E24,BB$5&lt;=$E24+$F24-1),2,IF(AND($B24="Milestone",BB$5&gt;=$E24,BB$5&lt;=$E24+$F24-1),1,""))</f>
        <v>0</v>
      </c>
      <c r="BC24" s="23">
        <f ca="1">IF(AND($B24="Goal",BC$5&gt;=$E24,BC$5&lt;=$E24+$F24-1),2,IF(AND($B24="Milestone",BC$5&gt;=$E24,BC$5&lt;=$E24+$F24-1),1,""))</f>
        <v>0</v>
      </c>
      <c r="BD24" s="23">
        <f ca="1">IF(AND($B24="Goal",BD$5&gt;=$E24,BD$5&lt;=$E24+$F24-1),2,IF(AND($B24="Milestone",BD$5&gt;=$E24,BD$5&lt;=$E24+$F24-1),1,""))</f>
        <v>0</v>
      </c>
      <c r="BE24" s="23">
        <f ca="1">IF(AND($B24="Goal",BE$5&gt;=$E24,BE$5&lt;=$E24+$F24-1),2,IF(AND($B24="Milestone",BE$5&gt;=$E24,BE$5&lt;=$E24+$F24-1),1,""))</f>
        <v>0</v>
      </c>
      <c r="BF24" s="23">
        <f ca="1">IF(AND($B24="Goal",BF$5&gt;=$E24,BF$5&lt;=$E24+$F24-1),2,IF(AND($B24="Milestone",BF$5&gt;=$E24,BF$5&lt;=$E24+$F24-1),1,""))</f>
        <v>0</v>
      </c>
      <c r="BG24" s="23">
        <f ca="1">IF(AND($B24="Goal",BG$5&gt;=$E24,BG$5&lt;=$E24+$F24-1),2,IF(AND($B24="Milestone",BG$5&gt;=$E24,BG$5&lt;=$E24+$F24-1),1,""))</f>
        <v>0</v>
      </c>
      <c r="BH24" s="23">
        <f ca="1">IF(AND($B24="Goal",BH$5&gt;=$E24,BH$5&lt;=$E24+$F24-1),2,IF(AND($B24="Milestone",BH$5&gt;=$E24,BH$5&lt;=$E24+$F24-1),1,""))</f>
        <v>0</v>
      </c>
      <c r="BI24" s="23">
        <f ca="1">IF(AND($B24="Goal",BI$5&gt;=$E24,BI$5&lt;=$E24+$F24-1),2,IF(AND($B24="Milestone",BI$5&gt;=$E24,BI$5&lt;=$E24+$F24-1),1,""))</f>
        <v>0</v>
      </c>
      <c r="BJ24" s="23">
        <f ca="1">IF(AND($B24="Goal",BJ$5&gt;=$E24,BJ$5&lt;=$E24+$F24-1),2,IF(AND($B24="Milestone",BJ$5&gt;=$E24,BJ$5&lt;=$E24+$F24-1),1,""))</f>
        <v>0</v>
      </c>
      <c r="BK24" s="23">
        <f ca="1">IF(AND($B24="Goal",BK$5&gt;=$E24,BK$5&lt;=$E24+$F24-1),2,IF(AND($B24="Milestone",BK$5&gt;=$E24,BK$5&lt;=$E24+$F24-1),1,""))</f>
        <v>0</v>
      </c>
      <c r="BL24" s="23">
        <f ca="1">IF(AND($B24="Goal",BL$5&gt;=$E24,BL$5&lt;=$E24+$F24-1),2,IF(AND($B24="Milestone",BL$5&gt;=$E24,BL$5&lt;=$E24+$F24-1),1,""))</f>
        <v>0</v>
      </c>
      <c r="BM24" s="23">
        <f ca="1">IF(AND($B24="Goal",BM$5&gt;=$E24,BM$5&lt;=$E24+$F24-1),2,IF(AND($B24="Milestone",BM$5&gt;=$E24,BM$5&lt;=$E24+$F24-1),1,""))</f>
        <v>0</v>
      </c>
      <c r="BN24" s="23">
        <f ca="1">IF(AND($B24="Goal",BN$5&gt;=$E24,BN$5&lt;=$E24+$F24-1),2,IF(AND($B24="Milestone",BN$5&gt;=$E24,BN$5&lt;=$E24+$F24-1),1,""))</f>
        <v>0</v>
      </c>
      <c r="BO24" s="23">
        <f ca="1">IF(AND($B24="Goal",BO$5&gt;=$E24,BO$5&lt;=$E24+$F24-1),2,IF(AND($B24="Milestone",BO$5&gt;=$E24,BO$5&lt;=$E24+$F24-1),1,""))</f>
        <v>0</v>
      </c>
      <c r="BP24" s="23">
        <f ca="1">IF(AND($B24="Goal",BP$5&gt;=$E24,BP$5&lt;=$E24+$F24-1),2,IF(AND($B24="Milestone",BP$5&gt;=$E24,BP$5&lt;=$E24+$F24-1),1,""))</f>
        <v>0</v>
      </c>
      <c r="BQ24" s="23">
        <f ca="1">IF(AND($B24="Goal",BQ$5&gt;=$E24,BQ$5&lt;=$E24+$F24-1),2,IF(AND($B24="Milestone",BQ$5&gt;=$E24,BQ$5&lt;=$E24+$F24-1),1,""))</f>
        <v>0</v>
      </c>
      <c r="BR24" s="23">
        <f ca="1">IF(AND($B24="Goal",BR$5&gt;=$E24,BR$5&lt;=$E24+$F24-1),2,IF(AND($B24="Milestone",BR$5&gt;=$E24,BR$5&lt;=$E24+$F24-1),1,""))</f>
        <v>0</v>
      </c>
      <c r="BS24" s="23">
        <f ca="1">IF(AND($B24="Goal",BS$5&gt;=$E24,BS$5&lt;=$E24+$F24-1),2,IF(AND($B24="Milestone",BS$5&gt;=$E24,BS$5&lt;=$E24+$F24-1),1,""))</f>
        <v>0</v>
      </c>
      <c r="BT24" s="23">
        <f ca="1">IF(AND($B24="Goal",BT$5&gt;=$E24,BT$5&lt;=$E24+$F24-1),2,IF(AND($B24="Milestone",BT$5&gt;=$E24,BT$5&lt;=$E24+$F24-1),1,""))</f>
        <v>0</v>
      </c>
      <c r="BU24" s="23">
        <f ca="1">IF(AND($B24="Goal",BU$5&gt;=$E24,BU$5&lt;=$E24+$F24-1),2,IF(AND($B24="Milestone",BU$5&gt;=$E24,BU$5&lt;=$E24+$F24-1),1,""))</f>
        <v>0</v>
      </c>
      <c r="BV24" s="23">
        <f ca="1">IF(AND($B24="Goal",BV$5&gt;=$E24,BV$5&lt;=$E24+$F24-1),2,IF(AND($B24="Milestone",BV$5&gt;=$E24,BV$5&lt;=$E24+$F24-1),1,""))</f>
        <v>0</v>
      </c>
      <c r="BW24" s="23">
        <f ca="1">IF(AND($B24="Goal",BW$5&gt;=$E24,BW$5&lt;=$E24+$F24-1),2,IF(AND($B24="Milestone",BW$5&gt;=$E24,BW$5&lt;=$E24+$F24-1),1,""))</f>
        <v>0</v>
      </c>
      <c r="BX24" s="23">
        <f ca="1">IF(AND($B24="Goal",BX$5&gt;=$E24,BX$5&lt;=$E24+$F24-1),2,IF(AND($B24="Milestone",BX$5&gt;=$E24,BX$5&lt;=$E24+$F24-1),1,""))</f>
        <v>0</v>
      </c>
      <c r="BY24" s="23">
        <f ca="1">IF(AND($B24="Goal",BY$5&gt;=$E24,BY$5&lt;=$E24+$F24-1),2,IF(AND($B24="Milestone",BY$5&gt;=$E24,BY$5&lt;=$E24+$F24-1),1,""))</f>
        <v>0</v>
      </c>
      <c r="BZ24" s="23">
        <f ca="1">IF(AND($B24="Goal",BZ$5&gt;=$E24,BZ$5&lt;=$E24+$F24-1),2,IF(AND($B24="Milestone",BZ$5&gt;=$E24,BZ$5&lt;=$E24+$F24-1),1,""))</f>
        <v>0</v>
      </c>
      <c r="CA24" s="23">
        <f ca="1">IF(AND($B24="Goal",CA$5&gt;=$E24,CA$5&lt;=$E24+$F24-1),2,IF(AND($B24="Milestone",CA$5&gt;=$E24,CA$5&lt;=$E24+$F24-1),1,""))</f>
        <v>0</v>
      </c>
      <c r="CB24" s="23">
        <f ca="1">IF(AND($B24="Goal",CB$5&gt;=$E24,CB$5&lt;=$E24+$F24-1),2,IF(AND($B24="Milestone",CB$5&gt;=$E24,CB$5&lt;=$E24+$F24-1),1,""))</f>
        <v>0</v>
      </c>
      <c r="CC24" s="23">
        <f ca="1">IF(AND($B24="Goal",CC$5&gt;=$E24,CC$5&lt;=$E24+$F24-1),2,IF(AND($B24="Milestone",CC$5&gt;=$E24,CC$5&lt;=$E24+$F24-1),1,""))</f>
        <v>0</v>
      </c>
      <c r="CD24" s="23">
        <f ca="1">IF(AND($B24="Goal",CD$5&gt;=$E24,CD$5&lt;=$E24+$F24-1),2,IF(AND($B24="Milestone",CD$5&gt;=$E24,CD$5&lt;=$E24+$F24-1),1,""))</f>
        <v>0</v>
      </c>
      <c r="CE24" s="23">
        <f ca="1">IF(AND($B24="Goal",CE$5&gt;=$E24,CE$5&lt;=$E24+$F24-1),2,IF(AND($B24="Milestone",CE$5&gt;=$E24,CE$5&lt;=$E24+$F24-1),1,""))</f>
        <v>0</v>
      </c>
      <c r="CF24" s="23">
        <f ca="1">IF(AND($B24="Goal",CF$5&gt;=$E24,CF$5&lt;=$E24+$F24-1),2,IF(AND($B24="Milestone",CF$5&gt;=$E24,CF$5&lt;=$E24+$F24-1),1,""))</f>
        <v>0</v>
      </c>
      <c r="CG24" s="23">
        <f ca="1">IF(AND($B24="Goal",CG$5&gt;=$E24,CG$5&lt;=$E24+$F24-1),2,IF(AND($B24="Milestone",CG$5&gt;=$E24,CG$5&lt;=$E24+$F24-1),1,""))</f>
        <v>0</v>
      </c>
      <c r="CH24" s="23">
        <f ca="1">IF(AND($B24="Goal",CH$5&gt;=$E24,CH$5&lt;=$E24+$F24-1),2,IF(AND($B24="Milestone",CH$5&gt;=$E24,CH$5&lt;=$E24+$F24-1),1,""))</f>
        <v>0</v>
      </c>
      <c r="CI24" s="23">
        <f ca="1">IF(AND($B24="Goal",CI$5&gt;=$E24,CI$5&lt;=$E24+$F24-1),2,IF(AND($B24="Milestone",CI$5&gt;=$E24,CI$5&lt;=$E24+$F24-1),1,""))</f>
        <v>0</v>
      </c>
      <c r="CJ24" s="23">
        <f ca="1">IF(AND($B24="Goal",CJ$5&gt;=$E24,CJ$5&lt;=$E24+$F24-1),2,IF(AND($B24="Milestone",CJ$5&gt;=$E24,CJ$5&lt;=$E24+$F24-1),1,""))</f>
        <v>0</v>
      </c>
      <c r="CK24" s="23">
        <f ca="1">IF(AND($B24="Goal",CK$5&gt;=$E24,CK$5&lt;=$E24+$F24-1),2,IF(AND($B24="Milestone",CK$5&gt;=$E24,CK$5&lt;=$E24+$F24-1),1,""))</f>
        <v>0</v>
      </c>
      <c r="CL24" s="23">
        <f ca="1">IF(AND($B24="Goal",CL$5&gt;=$E24,CL$5&lt;=$E24+$F24-1),2,IF(AND($B24="Milestone",CL$5&gt;=$E24,CL$5&lt;=$E24+$F24-1),1,""))</f>
        <v>0</v>
      </c>
      <c r="CM24" s="23">
        <f ca="1">IF(AND($B24="Goal",CM$5&gt;=$E24,CM$5&lt;=$E24+$F24-1),2,IF(AND($B24="Milestone",CM$5&gt;=$E24,CM$5&lt;=$E24+$F24-1),1,""))</f>
        <v>0</v>
      </c>
      <c r="CN24" s="23">
        <f ca="1">IF(AND($B24="Goal",CN$5&gt;=$E24,CN$5&lt;=$E24+$F24-1),2,IF(AND($B24="Milestone",CN$5&gt;=$E24,CN$5&lt;=$E24+$F24-1),1,""))</f>
        <v>0</v>
      </c>
      <c r="CO24" s="23">
        <f ca="1">IF(AND($B24="Goal",CO$5&gt;=$E24,CO$5&lt;=$E24+$F24-1),2,IF(AND($B24="Milestone",CO$5&gt;=$E24,CO$5&lt;=$E24+$F24-1),1,""))</f>
        <v>0</v>
      </c>
      <c r="CP24" s="23">
        <f ca="1">IF(AND($B24="Goal",CP$5&gt;=$E24,CP$5&lt;=$E24+$F24-1),2,IF(AND($B24="Milestone",CP$5&gt;=$E24,CP$5&lt;=$E24+$F24-1),1,""))</f>
        <v>0</v>
      </c>
      <c r="CQ24" s="23">
        <f ca="1">IF(AND($B24="Goal",CQ$5&gt;=$E24,CQ$5&lt;=$E24+$F24-1),2,IF(AND($B24="Milestone",CQ$5&gt;=$E24,CQ$5&lt;=$E24+$F24-1),1,""))</f>
        <v>0</v>
      </c>
      <c r="CR24" s="23">
        <f ca="1">IF(AND($B24="Goal",CR$5&gt;=$E24,CR$5&lt;=$E24+$F24-1),2,IF(AND($B24="Milestone",CR$5&gt;=$E24,CR$5&lt;=$E24+$F24-1),1,""))</f>
        <v>0</v>
      </c>
      <c r="CS24" s="23">
        <f ca="1">IF(AND($B24="Goal",CS$5&gt;=$E24,CS$5&lt;=$E24+$F24-1),2,IF(AND($B24="Milestone",CS$5&gt;=$E24,CS$5&lt;=$E24+$F24-1),1,""))</f>
        <v>0</v>
      </c>
      <c r="CT24" s="23">
        <f ca="1">IF(AND($B24="Goal",CT$5&gt;=$E24,CT$5&lt;=$E24+$F24-1),2,IF(AND($B24="Milestone",CT$5&gt;=$E24,CT$5&lt;=$E24+$F24-1),1,""))</f>
        <v>0</v>
      </c>
      <c r="CU24" s="23">
        <f ca="1">IF(AND($B24="Goal",CU$5&gt;=$E24,CU$5&lt;=$E24+$F24-1),2,IF(AND($B24="Milestone",CU$5&gt;=$E24,CU$5&lt;=$E24+$F24-1),1,""))</f>
        <v>0</v>
      </c>
      <c r="CV24" s="23">
        <f ca="1">IF(AND($B24="Goal",CV$5&gt;=$E24,CV$5&lt;=$E24+$F24-1),2,IF(AND($B24="Milestone",CV$5&gt;=$E24,CV$5&lt;=$E24+$F24-1),1,""))</f>
        <v>0</v>
      </c>
      <c r="CW24" s="23">
        <f ca="1">IF(AND($B24="Goal",CW$5&gt;=$E24,CW$5&lt;=$E24+$F24-1),2,IF(AND($B24="Milestone",CW$5&gt;=$E24,CW$5&lt;=$E24+$F24-1),1,""))</f>
        <v>0</v>
      </c>
      <c r="CX24" s="23">
        <f ca="1">IF(AND($B24="Goal",CX$5&gt;=$E24,CX$5&lt;=$E24+$F24-1),2,IF(AND($B24="Milestone",CX$5&gt;=$E24,CX$5&lt;=$E24+$F24-1),1,""))</f>
        <v>0</v>
      </c>
      <c r="CY24" s="23">
        <f ca="1">IF(AND($B24="Goal",CY$5&gt;=$E24,CY$5&lt;=$E24+$F24-1),2,IF(AND($B24="Milestone",CY$5&gt;=$E24,CY$5&lt;=$E24+$F24-1),1,""))</f>
        <v>0</v>
      </c>
      <c r="CZ24" s="23">
        <f ca="1">IF(AND($B24="Goal",CZ$5&gt;=$E24,CZ$5&lt;=$E24+$F24-1),2,IF(AND($B24="Milestone",CZ$5&gt;=$E24,CZ$5&lt;=$E24+$F24-1),1,""))</f>
        <v>0</v>
      </c>
      <c r="DA24" s="23">
        <f ca="1">IF(AND($B24="Goal",DA$5&gt;=$E24,DA$5&lt;=$E24+$F24-1),2,IF(AND($B24="Milestone",DA$5&gt;=$E24,DA$5&lt;=$E24+$F24-1),1,""))</f>
        <v>0</v>
      </c>
      <c r="DB24" s="23">
        <f ca="1">IF(AND($B24="Goal",DB$5&gt;=$E24,DB$5&lt;=$E24+$F24-1),2,IF(AND($B24="Milestone",DB$5&gt;=$E24,DB$5&lt;=$E24+$F24-1),1,""))</f>
        <v>0</v>
      </c>
      <c r="DC24" s="23">
        <f ca="1">IF(AND($B24="Goal",DC$5&gt;=$E24,DC$5&lt;=$E24+$F24-1),2,IF(AND($B24="Milestone",DC$5&gt;=$E24,DC$5&lt;=$E24+$F24-1),1,""))</f>
        <v>0</v>
      </c>
      <c r="DD24" s="23">
        <f ca="1">IF(AND($B24="Goal",DD$5&gt;=$E24,DD$5&lt;=$E24+$F24-1),2,IF(AND($B24="Milestone",DD$5&gt;=$E24,DD$5&lt;=$E24+$F24-1),1,""))</f>
        <v>0</v>
      </c>
      <c r="DE24" s="23">
        <f ca="1">IF(AND($B24="Goal",DE$5&gt;=$E24,DE$5&lt;=$E24+$F24-1),2,IF(AND($B24="Milestone",DE$5&gt;=$E24,DE$5&lt;=$E24+$F24-1),1,""))</f>
        <v>0</v>
      </c>
      <c r="DF24" s="23">
        <f ca="1">IF(AND($B24="Goal",DF$5&gt;=$E24,DF$5&lt;=$E24+$F24-1),2,IF(AND($B24="Milestone",DF$5&gt;=$E24,DF$5&lt;=$E24+$F24-1),1,""))</f>
        <v>0</v>
      </c>
      <c r="DG24" s="23">
        <f ca="1">IF(AND($B24="Goal",DG$5&gt;=$E24,DG$5&lt;=$E24+$F24-1),2,IF(AND($B24="Milestone",DG$5&gt;=$E24,DG$5&lt;=$E24+$F24-1),1,""))</f>
        <v>0</v>
      </c>
      <c r="DH24" s="23">
        <f ca="1">IF(AND($B24="Goal",DH$5&gt;=$E24,DH$5&lt;=$E24+$F24-1),2,IF(AND($B24="Milestone",DH$5&gt;=$E24,DH$5&lt;=$E24+$F24-1),1,""))</f>
        <v>0</v>
      </c>
      <c r="DI24" s="23">
        <f ca="1">IF(AND($B24="Goal",DI$5&gt;=$E24,DI$5&lt;=$E24+$F24-1),2,IF(AND($B24="Milestone",DI$5&gt;=$E24,DI$5&lt;=$E24+$F24-1),1,""))</f>
        <v>0</v>
      </c>
      <c r="DJ24" s="23">
        <f ca="1">IF(AND($B24="Goal",DJ$5&gt;=$E24,DJ$5&lt;=$E24+$F24-1),2,IF(AND($B24="Milestone",DJ$5&gt;=$E24,DJ$5&lt;=$E24+$F24-1),1,""))</f>
        <v>0</v>
      </c>
      <c r="DK24" s="23">
        <f ca="1">IF(AND($B24="Goal",DK$5&gt;=$E24,DK$5&lt;=$E24+$F24-1),2,IF(AND($B24="Milestone",DK$5&gt;=$E24,DK$5&lt;=$E24+$F24-1),1,""))</f>
        <v>0</v>
      </c>
      <c r="DL24" s="23">
        <f ca="1">IF(AND($B24="Goal",DL$5&gt;=$E24,DL$5&lt;=$E24+$F24-1),2,IF(AND($B24="Milestone",DL$5&gt;=$E24,DL$5&lt;=$E24+$F24-1),1,""))</f>
        <v>0</v>
      </c>
      <c r="DM24" s="23">
        <f ca="1">IF(AND($B24="Goal",DM$5&gt;=$E24,DM$5&lt;=$E24+$F24-1),2,IF(AND($B24="Milestone",DM$5&gt;=$E24,DM$5&lt;=$E24+$F24-1),1,""))</f>
        <v>0</v>
      </c>
      <c r="DN24" s="23">
        <f ca="1">IF(AND($B24="Goal",DN$5&gt;=$E24,DN$5&lt;=$E24+$F24-1),2,IF(AND($B24="Milestone",DN$5&gt;=$E24,DN$5&lt;=$E24+$F24-1),1,""))</f>
        <v>0</v>
      </c>
      <c r="DO24" s="23">
        <f ca="1">IF(AND($B24="Goal",DO$5&gt;=$E24,DO$5&lt;=$E24+$F24-1),2,IF(AND($B24="Milestone",DO$5&gt;=$E24,DO$5&lt;=$E24+$F24-1),1,""))</f>
        <v>0</v>
      </c>
      <c r="DP24" s="23">
        <f ca="1">IF(AND($B24="Goal",DP$5&gt;=$E24,DP$5&lt;=$E24+$F24-1),2,IF(AND($B24="Milestone",DP$5&gt;=$E24,DP$5&lt;=$E24+$F24-1),1,""))</f>
        <v>0</v>
      </c>
      <c r="DQ24" s="23">
        <f ca="1">IF(AND($B24="Goal",DQ$5&gt;=$E24,DQ$5&lt;=$E24+$F24-1),2,IF(AND($B24="Milestone",DQ$5&gt;=$E24,DQ$5&lt;=$E24+$F24-1),1,""))</f>
        <v>0</v>
      </c>
      <c r="DR24" s="23">
        <f ca="1">IF(AND($B24="Goal",DR$5&gt;=$E24,DR$5&lt;=$E24+$F24-1),2,IF(AND($B24="Milestone",DR$5&gt;=$E24,DR$5&lt;=$E24+$F24-1),1,""))</f>
        <v>0</v>
      </c>
      <c r="DS24" s="23">
        <f ca="1">IF(AND($B24="Goal",DS$5&gt;=$E24,DS$5&lt;=$E24+$F24-1),2,IF(AND($B24="Milestone",DS$5&gt;=$E24,DS$5&lt;=$E24+$F24-1),1,""))</f>
        <v>0</v>
      </c>
      <c r="DT24" s="23">
        <f ca="1">IF(AND($B24="Goal",DT$5&gt;=$E24,DT$5&lt;=$E24+$F24-1),2,IF(AND($B24="Milestone",DT$5&gt;=$E24,DT$5&lt;=$E24+$F24-1),1,""))</f>
        <v>0</v>
      </c>
      <c r="DU24" s="23">
        <f ca="1">IF(AND($B24="Goal",DU$5&gt;=$E24,DU$5&lt;=$E24+$F24-1),2,IF(AND($B24="Milestone",DU$5&gt;=$E24,DU$5&lt;=$E24+$F24-1),1,""))</f>
        <v>0</v>
      </c>
      <c r="DV24" s="23">
        <f ca="1">IF(AND($B24="Goal",DV$5&gt;=$E24,DV$5&lt;=$E24+$F24-1),2,IF(AND($B24="Milestone",DV$5&gt;=$E24,DV$5&lt;=$E24+$F24-1),1,""))</f>
        <v>0</v>
      </c>
      <c r="DW24" s="23">
        <f ca="1">IF(AND($B24="Goal",DW$5&gt;=$E24,DW$5&lt;=$E24+$F24-1),2,IF(AND($B24="Milestone",DW$5&gt;=$E24,DW$5&lt;=$E24+$F24-1),1,""))</f>
        <v>0</v>
      </c>
      <c r="DX24" s="23">
        <f ca="1">IF(AND($B24="Goal",DX$5&gt;=$E24,DX$5&lt;=$E24+$F24-1),2,IF(AND($B24="Milestone",DX$5&gt;=$E24,DX$5&lt;=$E24+$F24-1),1,""))</f>
        <v>0</v>
      </c>
      <c r="DY24" s="23">
        <f ca="1">IF(AND($B24="Goal",DY$5&gt;=$E24,DY$5&lt;=$E24+$F24-1),2,IF(AND($B24="Milestone",DY$5&gt;=$E24,DY$5&lt;=$E24+$F24-1),1,""))</f>
        <v>0</v>
      </c>
      <c r="DZ24" s="23">
        <f ca="1">IF(AND($B24="Goal",DZ$5&gt;=$E24,DZ$5&lt;=$E24+$F24-1),2,IF(AND($B24="Milestone",DZ$5&gt;=$E24,DZ$5&lt;=$E24+$F24-1),1,""))</f>
        <v>0</v>
      </c>
      <c r="EA24" s="23">
        <f ca="1">IF(AND($B24="Goal",EA$5&gt;=$E24,EA$5&lt;=$E24+$F24-1),2,IF(AND($B24="Milestone",EA$5&gt;=$E24,EA$5&lt;=$E24+$F24-1),1,""))</f>
        <v>0</v>
      </c>
      <c r="EB24" s="23">
        <f ca="1">IF(AND($B24="Goal",EB$5&gt;=$E24,EB$5&lt;=$E24+$F24-1),2,IF(AND($B24="Milestone",EB$5&gt;=$E24,EB$5&lt;=$E24+$F24-1),1,""))</f>
        <v>0</v>
      </c>
      <c r="EC24" s="23">
        <f ca="1">IF(AND($B24="Goal",EC$5&gt;=$E24,EC$5&lt;=$E24+$F24-1),2,IF(AND($B24="Milestone",EC$5&gt;=$E24,EC$5&lt;=$E24+$F24-1),1,""))</f>
        <v>0</v>
      </c>
      <c r="ED24" s="23">
        <f ca="1">IF(AND($B24="Goal",ED$5&gt;=$E24,ED$5&lt;=$E24+$F24-1),2,IF(AND($B24="Milestone",ED$5&gt;=$E24,ED$5&lt;=$E24+$F24-1),1,""))</f>
        <v>0</v>
      </c>
      <c r="EE24" s="23">
        <f ca="1">IF(AND($B24="Goal",EE$5&gt;=$E24,EE$5&lt;=$E24+$F24-1),2,IF(AND($B24="Milestone",EE$5&gt;=$E24,EE$5&lt;=$E24+$F24-1),1,""))</f>
        <v>0</v>
      </c>
      <c r="EF24" s="23">
        <f ca="1">IF(AND($B24="Goal",EF$5&gt;=$E24,EF$5&lt;=$E24+$F24-1),2,IF(AND($B24="Milestone",EF$5&gt;=$E24,EF$5&lt;=$E24+$F24-1),1,""))</f>
        <v>0</v>
      </c>
      <c r="EG24" s="23">
        <f ca="1">IF(AND($B24="Goal",EG$5&gt;=$E24,EG$5&lt;=$E24+$F24-1),2,IF(AND($B24="Milestone",EG$5&gt;=$E24,EG$5&lt;=$E24+$F24-1),1,""))</f>
        <v>0</v>
      </c>
      <c r="EH24" s="23">
        <f ca="1">IF(AND($B24="Goal",EH$5&gt;=$E24,EH$5&lt;=$E24+$F24-1),2,IF(AND($B24="Milestone",EH$5&gt;=$E24,EH$5&lt;=$E24+$F24-1),1,""))</f>
        <v>0</v>
      </c>
      <c r="EI24" s="23">
        <f ca="1">IF(AND($B24="Goal",EI$5&gt;=$E24,EI$5&lt;=$E24+$F24-1),2,IF(AND($B24="Milestone",EI$5&gt;=$E24,EI$5&lt;=$E24+$F24-1),1,""))</f>
        <v>0</v>
      </c>
      <c r="EJ24" s="23">
        <f ca="1">IF(AND($B24="Goal",EJ$5&gt;=$E24,EJ$5&lt;=$E24+$F24-1),2,IF(AND($B24="Milestone",EJ$5&gt;=$E24,EJ$5&lt;=$E24+$F24-1),1,""))</f>
        <v>0</v>
      </c>
      <c r="EK24" s="23">
        <f ca="1">IF(AND($B24="Goal",EK$5&gt;=$E24,EK$5&lt;=$E24+$F24-1),2,IF(AND($B24="Milestone",EK$5&gt;=$E24,EK$5&lt;=$E24+$F24-1),1,""))</f>
        <v>0</v>
      </c>
      <c r="EL24" s="23">
        <f ca="1">IF(AND($B24="Goal",EL$5&gt;=$E24,EL$5&lt;=$E24+$F24-1),2,IF(AND($B24="Milestone",EL$5&gt;=$E24,EL$5&lt;=$E24+$F24-1),1,""))</f>
        <v>0</v>
      </c>
      <c r="EM24" s="23">
        <f ca="1">IF(AND($B24="Goal",EM$5&gt;=$E24,EM$5&lt;=$E24+$F24-1),2,IF(AND($B24="Milestone",EM$5&gt;=$E24,EM$5&lt;=$E24+$F24-1),1,""))</f>
        <v>0</v>
      </c>
      <c r="EN24" s="23">
        <f ca="1">IF(AND($B24="Goal",EN$5&gt;=$E24,EN$5&lt;=$E24+$F24-1),2,IF(AND($B24="Milestone",EN$5&gt;=$E24,EN$5&lt;=$E24+$F24-1),1,""))</f>
        <v>0</v>
      </c>
      <c r="EO24" s="23">
        <f ca="1">IF(AND($B24="Goal",EO$5&gt;=$E24,EO$5&lt;=$E24+$F24-1),2,IF(AND($B24="Milestone",EO$5&gt;=$E24,EO$5&lt;=$E24+$F24-1),1,""))</f>
        <v>0</v>
      </c>
      <c r="EP24" s="23">
        <f ca="1">IF(AND($B24="Goal",EP$5&gt;=$E24,EP$5&lt;=$E24+$F24-1),2,IF(AND($B24="Milestone",EP$5&gt;=$E24,EP$5&lt;=$E24+$F24-1),1,""))</f>
        <v>0</v>
      </c>
      <c r="EQ24" s="23">
        <f ca="1">IF(AND($B24="Goal",EQ$5&gt;=$E24,EQ$5&lt;=$E24+$F24-1),2,IF(AND($B24="Milestone",EQ$5&gt;=$E24,EQ$5&lt;=$E24+$F24-1),1,""))</f>
        <v>0</v>
      </c>
      <c r="ER24" s="23">
        <f ca="1">IF(AND($B24="Goal",ER$5&gt;=$E24,ER$5&lt;=$E24+$F24-1),2,IF(AND($B24="Milestone",ER$5&gt;=$E24,ER$5&lt;=$E24+$F24-1),1,""))</f>
        <v>0</v>
      </c>
      <c r="ES24" s="23">
        <f ca="1">IF(AND($B24="Goal",ES$5&gt;=$E24,ES$5&lt;=$E24+$F24-1),2,IF(AND($B24="Milestone",ES$5&gt;=$E24,ES$5&lt;=$E24+$F24-1),1,""))</f>
        <v>0</v>
      </c>
      <c r="ET24" s="23">
        <f ca="1">IF(AND($B24="Goal",ET$5&gt;=$E24,ET$5&lt;=$E24+$F24-1),2,IF(AND($B24="Milestone",ET$5&gt;=$E24,ET$5&lt;=$E24+$F24-1),1,""))</f>
        <v>0</v>
      </c>
      <c r="EU24" s="23">
        <f ca="1">IF(AND($B24="Goal",EU$5&gt;=$E24,EU$5&lt;=$E24+$F24-1),2,IF(AND($B24="Milestone",EU$5&gt;=$E24,EU$5&lt;=$E24+$F24-1),1,""))</f>
        <v>0</v>
      </c>
      <c r="EV24" s="23">
        <f ca="1">IF(AND($B24="Goal",EV$5&gt;=$E24,EV$5&lt;=$E24+$F24-1),2,IF(AND($B24="Milestone",EV$5&gt;=$E24,EV$5&lt;=$E24+$F24-1),1,""))</f>
        <v>0</v>
      </c>
      <c r="EW24" s="23">
        <f ca="1">IF(AND($B24="Goal",EW$5&gt;=$E24,EW$5&lt;=$E24+$F24-1),2,IF(AND($B24="Milestone",EW$5&gt;=$E24,EW$5&lt;=$E24+$F24-1),1,""))</f>
        <v>0</v>
      </c>
      <c r="EX24" s="23">
        <f ca="1">IF(AND($B24="Goal",EX$5&gt;=$E24,EX$5&lt;=$E24+$F24-1),2,IF(AND($B24="Milestone",EX$5&gt;=$E24,EX$5&lt;=$E24+$F24-1),1,""))</f>
        <v>0</v>
      </c>
      <c r="EY24" s="23">
        <f ca="1">IF(AND($B24="Goal",EY$5&gt;=$E24,EY$5&lt;=$E24+$F24-1),2,IF(AND($B24="Milestone",EY$5&gt;=$E24,EY$5&lt;=$E24+$F24-1),1,""))</f>
        <v>0</v>
      </c>
      <c r="EZ24" s="23">
        <f ca="1">IF(AND($B24="Goal",EZ$5&gt;=$E24,EZ$5&lt;=$E24+$F24-1),2,IF(AND($B24="Milestone",EZ$5&gt;=$E24,EZ$5&lt;=$E24+$F24-1),1,""))</f>
        <v>0</v>
      </c>
      <c r="FA24" s="23">
        <f ca="1">IF(AND($B24="Goal",FA$5&gt;=$E24,FA$5&lt;=$E24+$F24-1),2,IF(AND($B24="Milestone",FA$5&gt;=$E24,FA$5&lt;=$E24+$F24-1),1,""))</f>
        <v>0</v>
      </c>
      <c r="FB24" s="23">
        <f ca="1">IF(AND($B24="Goal",FB$5&gt;=$E24,FB$5&lt;=$E24+$F24-1),2,IF(AND($B24="Milestone",FB$5&gt;=$E24,FB$5&lt;=$E24+$F24-1),1,""))</f>
        <v>0</v>
      </c>
      <c r="FC24" s="23">
        <f ca="1">IF(AND($B24="Goal",FC$5&gt;=$E24,FC$5&lt;=$E24+$F24-1),2,IF(AND($B24="Milestone",FC$5&gt;=$E24,FC$5&lt;=$E24+$F24-1),1,""))</f>
        <v>0</v>
      </c>
      <c r="FD24" s="23">
        <f ca="1">IF(AND($B24="Goal",FD$5&gt;=$E24,FD$5&lt;=$E24+$F24-1),2,IF(AND($B24="Milestone",FD$5&gt;=$E24,FD$5&lt;=$E24+$F24-1),1,""))</f>
        <v>0</v>
      </c>
      <c r="FE24" s="23">
        <f ca="1">IF(AND($B24="Goal",FE$5&gt;=$E24,FE$5&lt;=$E24+$F24-1),2,IF(AND($B24="Milestone",FE$5&gt;=$E24,FE$5&lt;=$E24+$F24-1),1,""))</f>
        <v>0</v>
      </c>
      <c r="FF24" s="23">
        <f ca="1">IF(AND($B24="Goal",FF$5&gt;=$E24,FF$5&lt;=$E24+$F24-1),2,IF(AND($B24="Milestone",FF$5&gt;=$E24,FF$5&lt;=$E24+$F24-1),1,""))</f>
        <v>0</v>
      </c>
      <c r="FG24" s="23">
        <f ca="1">IF(AND($B24="Goal",FG$5&gt;=$E24,FG$5&lt;=$E24+$F24-1),2,IF(AND($B24="Milestone",FG$5&gt;=$E24,FG$5&lt;=$E24+$F24-1),1,""))</f>
        <v>0</v>
      </c>
      <c r="FH24" s="23">
        <f ca="1">IF(AND($B24="Goal",FH$5&gt;=$E24,FH$5&lt;=$E24+$F24-1),2,IF(AND($B24="Milestone",FH$5&gt;=$E24,FH$5&lt;=$E24+$F24-1),1,""))</f>
        <v>0</v>
      </c>
      <c r="FI24" s="23">
        <f ca="1">IF(AND($B24="Goal",FI$5&gt;=$E24,FI$5&lt;=$E24+$F24-1),2,IF(AND($B24="Milestone",FI$5&gt;=$E24,FI$5&lt;=$E24+$F24-1),1,""))</f>
        <v>0</v>
      </c>
      <c r="FJ24" s="23">
        <f ca="1">IF(AND($B24="Goal",FJ$5&gt;=$E24,FJ$5&lt;=$E24+$F24-1),2,IF(AND($B24="Milestone",FJ$5&gt;=$E24,FJ$5&lt;=$E24+$F24-1),1,""))</f>
        <v>0</v>
      </c>
      <c r="FK24" s="23">
        <f ca="1">IF(AND($B24="Goal",FK$5&gt;=$E24,FK$5&lt;=$E24+$F24-1),2,IF(AND($B24="Milestone",FK$5&gt;=$E24,FK$5&lt;=$E24+$F24-1),1,""))</f>
        <v>0</v>
      </c>
      <c r="FL24" s="23">
        <f ca="1">IF(AND($B24="Goal",FL$5&gt;=$E24,FL$5&lt;=$E24+$F24-1),2,IF(AND($B24="Milestone",FL$5&gt;=$E24,FL$5&lt;=$E24+$F24-1),1,""))</f>
        <v>0</v>
      </c>
      <c r="FM24" s="23">
        <f ca="1">IF(AND($B24="Goal",FM$5&gt;=$E24,FM$5&lt;=$E24+$F24-1),2,IF(AND($B24="Milestone",FM$5&gt;=$E24,FM$5&lt;=$E24+$F24-1),1,""))</f>
        <v>0</v>
      </c>
      <c r="FN24" s="23">
        <f ca="1">IF(AND($B24="Goal",FN$5&gt;=$E24,FN$5&lt;=$E24+$F24-1),2,IF(AND($B24="Milestone",FN$5&gt;=$E24,FN$5&lt;=$E24+$F24-1),1,""))</f>
        <v>0</v>
      </c>
      <c r="FO24" s="23">
        <f ca="1">IF(AND($B24="Goal",FO$5&gt;=$E24,FO$5&lt;=$E24+$F24-1),2,IF(AND($B24="Milestone",FO$5&gt;=$E24,FO$5&lt;=$E24+$F24-1),1,""))</f>
        <v>0</v>
      </c>
      <c r="FP24" s="23">
        <f ca="1">IF(AND($B24="Goal",FP$5&gt;=$E24,FP$5&lt;=$E24+$F24-1),2,IF(AND($B24="Milestone",FP$5&gt;=$E24,FP$5&lt;=$E24+$F24-1),1,""))</f>
        <v>0</v>
      </c>
      <c r="FQ24" s="23">
        <f ca="1">IF(AND($B24="Goal",FQ$5&gt;=$E24,FQ$5&lt;=$E24+$F24-1),2,IF(AND($B24="Milestone",FQ$5&gt;=$E24,FQ$5&lt;=$E24+$F24-1),1,""))</f>
        <v>0</v>
      </c>
      <c r="FR24" s="23">
        <f ca="1">IF(AND($B24="Goal",FR$5&gt;=$E24,FR$5&lt;=$E24+$F24-1),2,IF(AND($B24="Milestone",FR$5&gt;=$E24,FR$5&lt;=$E24+$F24-1),1,""))</f>
        <v>0</v>
      </c>
      <c r="FS24" s="23">
        <f ca="1">IF(AND($B24="Goal",FS$5&gt;=$E24,FS$5&lt;=$E24+$F24-1),2,IF(AND($B24="Milestone",FS$5&gt;=$E24,FS$5&lt;=$E24+$F24-1),1,""))</f>
        <v>0</v>
      </c>
      <c r="FT24" s="23">
        <f ca="1">IF(AND($B24="Goal",FT$5&gt;=$E24,FT$5&lt;=$E24+$F24-1),2,IF(AND($B24="Milestone",FT$5&gt;=$E24,FT$5&lt;=$E24+$F24-1),1,""))</f>
        <v>0</v>
      </c>
      <c r="FU24" s="23">
        <f ca="1">IF(AND($B24="Goal",FU$5&gt;=$E24,FU$5&lt;=$E24+$F24-1),2,IF(AND($B24="Milestone",FU$5&gt;=$E24,FU$5&lt;=$E24+$F24-1),1,""))</f>
        <v>0</v>
      </c>
      <c r="FV24" s="23">
        <f ca="1">IF(AND($B24="Goal",FV$5&gt;=$E24,FV$5&lt;=$E24+$F24-1),2,IF(AND($B24="Milestone",FV$5&gt;=$E24,FV$5&lt;=$E24+$F24-1),1,""))</f>
        <v>0</v>
      </c>
      <c r="FW24" s="23">
        <f ca="1">IF(AND($B24="Goal",FW$5&gt;=$E24,FW$5&lt;=$E24+$F24-1),2,IF(AND($B24="Milestone",FW$5&gt;=$E24,FW$5&lt;=$E24+$F24-1),1,""))</f>
        <v>0</v>
      </c>
      <c r="FX24" s="23">
        <f ca="1">IF(AND($B24="Goal",FX$5&gt;=$E24,FX$5&lt;=$E24+$F24-1),2,IF(AND($B24="Milestone",FX$5&gt;=$E24,FX$5&lt;=$E24+$F24-1),1,""))</f>
        <v>0</v>
      </c>
      <c r="FY24" s="23">
        <f ca="1">IF(AND($B24="Goal",FY$5&gt;=$E24,FY$5&lt;=$E24+$F24-1),2,IF(AND($B24="Milestone",FY$5&gt;=$E24,FY$5&lt;=$E24+$F24-1),1,""))</f>
        <v>0</v>
      </c>
      <c r="FZ24" s="23">
        <f ca="1">IF(AND($B24="Goal",FZ$5&gt;=$E24,FZ$5&lt;=$E24+$F24-1),2,IF(AND($B24="Milestone",FZ$5&gt;=$E24,FZ$5&lt;=$E24+$F24-1),1,""))</f>
        <v>0</v>
      </c>
      <c r="GA24" s="23">
        <f ca="1">IF(AND($B24="Goal",GA$5&gt;=$E24,GA$5&lt;=$E24+$F24-1),2,IF(AND($B24="Milestone",GA$5&gt;=$E24,GA$5&lt;=$E24+$F24-1),1,""))</f>
        <v>0</v>
      </c>
      <c r="GB24" s="23">
        <f ca="1">IF(AND($B24="Goal",GB$5&gt;=$E24,GB$5&lt;=$E24+$F24-1),2,IF(AND($B24="Milestone",GB$5&gt;=$E24,GB$5&lt;=$E24+$F24-1),1,""))</f>
        <v>0</v>
      </c>
      <c r="GC24" s="23">
        <f ca="1">IF(AND($B24="Goal",GC$5&gt;=$E24,GC$5&lt;=$E24+$F24-1),2,IF(AND($B24="Milestone",GC$5&gt;=$E24,GC$5&lt;=$E24+$F24-1),1,""))</f>
        <v>0</v>
      </c>
      <c r="GD24" s="23">
        <f ca="1">IF(AND($B24="Goal",GD$5&gt;=$E24,GD$5&lt;=$E24+$F24-1),2,IF(AND($B24="Milestone",GD$5&gt;=$E24,GD$5&lt;=$E24+$F24-1),1,""))</f>
        <v>0</v>
      </c>
      <c r="GE24" s="23">
        <f ca="1">IF(AND($B24="Goal",GE$5&gt;=$E24,GE$5&lt;=$E24+$F24-1),2,IF(AND($B24="Milestone",GE$5&gt;=$E24,GE$5&lt;=$E24+$F24-1),1,""))</f>
        <v>0</v>
      </c>
      <c r="GF24" s="23">
        <f ca="1">IF(AND($B24="Goal",GF$5&gt;=$E24,GF$5&lt;=$E24+$F24-1),2,IF(AND($B24="Milestone",GF$5&gt;=$E24,GF$5&lt;=$E24+$F24-1),1,""))</f>
        <v>0</v>
      </c>
      <c r="GG24" s="23">
        <f ca="1">IF(AND($B24="Goal",GG$5&gt;=$E24,GG$5&lt;=$E24+$F24-1),2,IF(AND($B24="Milestone",GG$5&gt;=$E24,GG$5&lt;=$E24+$F24-1),1,""))</f>
        <v>0</v>
      </c>
    </row>
    <row r="25" spans="1:189" s="2" customFormat="1" customHeight="1">
      <c r="A25" s="26" t="s">
        <v>37</v>
      </c>
      <c r="B25" s="20" t="s">
        <v>2</v>
      </c>
      <c r="C25" s="20"/>
      <c r="D25" s="17"/>
      <c r="E25" s="18">
        <v>43678</v>
      </c>
      <c r="F25" s="39">
        <v>14</v>
      </c>
      <c r="G25" s="19">
        <v>100</v>
      </c>
      <c r="H25" s="23">
        <f ca="1">IF(AND($B25="Goal",H$5&gt;=$E25,H$5&lt;=$E25+$F25-1),2,IF(AND($B25="Milestone",H$5&gt;=$E25,H$5&lt;=$E25+$F25-1),1,""))</f>
        <v>0</v>
      </c>
      <c r="I25" s="23">
        <f ca="1">IF(AND($B25="Goal",I$5&gt;=$E25,I$5&lt;=$E25+$F25-1),2,IF(AND($B25="Milestone",I$5&gt;=$E25,I$5&lt;=$E25+$F25-1),1,""))</f>
        <v>0</v>
      </c>
      <c r="J25" s="23">
        <f ca="1">IF(AND($B25="Goal",J$5&gt;=$E25,J$5&lt;=$E25+$F25-1),2,IF(AND($B25="Milestone",J$5&gt;=$E25,J$5&lt;=$E25+$F25-1),1,""))</f>
        <v>0</v>
      </c>
      <c r="K25" s="23">
        <f ca="1">IF(AND($B25="Goal",K$5&gt;=$E25,K$5&lt;=$E25+$F25-1),2,IF(AND($B25="Milestone",K$5&gt;=$E25,K$5&lt;=$E25+$F25-1),1,""))</f>
        <v>0</v>
      </c>
      <c r="L25" s="23">
        <f ca="1">IF(AND($B25="Goal",L$5&gt;=$E25,L$5&lt;=$E25+$F25-1),2,IF(AND($B25="Milestone",L$5&gt;=$E25,L$5&lt;=$E25+$F25-1),1,""))</f>
        <v>0</v>
      </c>
      <c r="M25" s="23">
        <f ca="1">IF(AND($B25="Goal",M$5&gt;=$E25,M$5&lt;=$E25+$F25-1),2,IF(AND($B25="Milestone",M$5&gt;=$E25,M$5&lt;=$E25+$F25-1),1,""))</f>
        <v>0</v>
      </c>
      <c r="N25" s="23">
        <f ca="1">IF(AND($B25="Goal",N$5&gt;=$E25,N$5&lt;=$E25+$F25-1),2,IF(AND($B25="Milestone",N$5&gt;=$E25,N$5&lt;=$E25+$F25-1),1,""))</f>
        <v>0</v>
      </c>
      <c r="O25" s="23">
        <f ca="1">IF(AND($B25="Goal",O$5&gt;=$E25,O$5&lt;=$E25+$F25-1),2,IF(AND($B25="Milestone",O$5&gt;=$E25,O$5&lt;=$E25+$F25-1),1,""))</f>
        <v>0</v>
      </c>
      <c r="P25" s="23">
        <f ca="1">IF(AND($B25="Goal",P$5&gt;=$E25,P$5&lt;=$E25+$F25-1),2,IF(AND($B25="Milestone",P$5&gt;=$E25,P$5&lt;=$E25+$F25-1),1,""))</f>
        <v>0</v>
      </c>
      <c r="Q25" s="23">
        <f ca="1">IF(AND($B25="Goal",Q$5&gt;=$E25,Q$5&lt;=$E25+$F25-1),2,IF(AND($B25="Milestone",Q$5&gt;=$E25,Q$5&lt;=$E25+$F25-1),1,""))</f>
        <v>0</v>
      </c>
      <c r="R25" s="23">
        <f ca="1">IF(AND($B25="Goal",R$5&gt;=$E25,R$5&lt;=$E25+$F25-1),2,IF(AND($B25="Milestone",R$5&gt;=$E25,R$5&lt;=$E25+$F25-1),1,""))</f>
        <v>0</v>
      </c>
      <c r="S25" s="23">
        <f ca="1">IF(AND($B25="Goal",S$5&gt;=$E25,S$5&lt;=$E25+$F25-1),2,IF(AND($B25="Milestone",S$5&gt;=$E25,S$5&lt;=$E25+$F25-1),1,""))</f>
        <v>0</v>
      </c>
      <c r="T25" s="23">
        <f ca="1">IF(AND($B25="Goal",T$5&gt;=$E25,T$5&lt;=$E25+$F25-1),2,IF(AND($B25="Milestone",T$5&gt;=$E25,T$5&lt;=$E25+$F25-1),1,""))</f>
        <v>0</v>
      </c>
      <c r="U25" s="23">
        <f ca="1">IF(AND($B25="Goal",U$5&gt;=$E25,U$5&lt;=$E25+$F25-1),2,IF(AND($B25="Milestone",U$5&gt;=$E25,U$5&lt;=$E25+$F25-1),1,""))</f>
        <v>0</v>
      </c>
      <c r="V25" s="23">
        <f ca="1">IF(AND($B25="Goal",V$5&gt;=$E25,V$5&lt;=$E25+$F25-1),2,IF(AND($B25="Milestone",V$5&gt;=$E25,V$5&lt;=$E25+$F25-1),1,""))</f>
        <v>0</v>
      </c>
      <c r="W25" s="23">
        <f ca="1">IF(AND($B25="Goal",W$5&gt;=$E25,W$5&lt;=$E25+$F25-1),2,IF(AND($B25="Milestone",W$5&gt;=$E25,W$5&lt;=$E25+$F25-1),1,""))</f>
        <v>0</v>
      </c>
      <c r="X25" s="23">
        <f ca="1">IF(AND($B25="Goal",X$5&gt;=$E25,X$5&lt;=$E25+$F25-1),2,IF(AND($B25="Milestone",X$5&gt;=$E25,X$5&lt;=$E25+$F25-1),1,""))</f>
        <v>0</v>
      </c>
      <c r="Y25" s="23">
        <f ca="1">IF(AND($B25="Goal",Y$5&gt;=$E25,Y$5&lt;=$E25+$F25-1),2,IF(AND($B25="Milestone",Y$5&gt;=$E25,Y$5&lt;=$E25+$F25-1),1,""))</f>
        <v>0</v>
      </c>
      <c r="Z25" s="23">
        <f ca="1">IF(AND($B25="Goal",Z$5&gt;=$E25,Z$5&lt;=$E25+$F25-1),2,IF(AND($B25="Milestone",Z$5&gt;=$E25,Z$5&lt;=$E25+$F25-1),1,""))</f>
        <v>0</v>
      </c>
      <c r="AA25" s="23">
        <f ca="1">IF(AND($B25="Goal",AA$5&gt;=$E25,AA$5&lt;=$E25+$F25-1),2,IF(AND($B25="Milestone",AA$5&gt;=$E25,AA$5&lt;=$E25+$F25-1),1,""))</f>
        <v>0</v>
      </c>
      <c r="AB25" s="23">
        <f ca="1">IF(AND($B25="Goal",AB$5&gt;=$E25,AB$5&lt;=$E25+$F25-1),2,IF(AND($B25="Milestone",AB$5&gt;=$E25,AB$5&lt;=$E25+$F25-1),1,""))</f>
        <v>0</v>
      </c>
      <c r="AC25" s="23">
        <f ca="1">IF(AND($B25="Goal",AC$5&gt;=$E25,AC$5&lt;=$E25+$F25-1),2,IF(AND($B25="Milestone",AC$5&gt;=$E25,AC$5&lt;=$E25+$F25-1),1,""))</f>
        <v>0</v>
      </c>
      <c r="AD25" s="23">
        <f ca="1">IF(AND($B25="Goal",AD$5&gt;=$E25,AD$5&lt;=$E25+$F25-1),2,IF(AND($B25="Milestone",AD$5&gt;=$E25,AD$5&lt;=$E25+$F25-1),1,""))</f>
        <v>0</v>
      </c>
      <c r="AE25" s="23">
        <f ca="1">IF(AND($B25="Goal",AE$5&gt;=$E25,AE$5&lt;=$E25+$F25-1),2,IF(AND($B25="Milestone",AE$5&gt;=$E25,AE$5&lt;=$E25+$F25-1),1,""))</f>
        <v>0</v>
      </c>
      <c r="AF25" s="23">
        <f ca="1">IF(AND($B25="Goal",AF$5&gt;=$E25,AF$5&lt;=$E25+$F25-1),2,IF(AND($B25="Milestone",AF$5&gt;=$E25,AF$5&lt;=$E25+$F25-1),1,""))</f>
        <v>0</v>
      </c>
      <c r="AG25" s="23">
        <f ca="1">IF(AND($B25="Goal",AG$5&gt;=$E25,AG$5&lt;=$E25+$F25-1),2,IF(AND($B25="Milestone",AG$5&gt;=$E25,AG$5&lt;=$E25+$F25-1),1,""))</f>
        <v>0</v>
      </c>
      <c r="AH25" s="23">
        <f ca="1">IF(AND($B25="Goal",AH$5&gt;=$E25,AH$5&lt;=$E25+$F25-1),2,IF(AND($B25="Milestone",AH$5&gt;=$E25,AH$5&lt;=$E25+$F25-1),1,""))</f>
        <v>0</v>
      </c>
      <c r="AI25" s="23">
        <f ca="1">IF(AND($B25="Goal",AI$5&gt;=$E25,AI$5&lt;=$E25+$F25-1),2,IF(AND($B25="Milestone",AI$5&gt;=$E25,AI$5&lt;=$E25+$F25-1),1,""))</f>
        <v>0</v>
      </c>
      <c r="AJ25" s="23">
        <f ca="1">IF(AND($B25="Goal",AJ$5&gt;=$E25,AJ$5&lt;=$E25+$F25-1),2,IF(AND($B25="Milestone",AJ$5&gt;=$E25,AJ$5&lt;=$E25+$F25-1),1,""))</f>
        <v>0</v>
      </c>
      <c r="AK25" s="23">
        <f ca="1">IF(AND($B25="Goal",AK$5&gt;=$E25,AK$5&lt;=$E25+$F25-1),2,IF(AND($B25="Milestone",AK$5&gt;=$E25,AK$5&lt;=$E25+$F25-1),1,""))</f>
        <v>0</v>
      </c>
      <c r="AL25" s="23">
        <f ca="1">IF(AND($B25="Goal",AL$5&gt;=$E25,AL$5&lt;=$E25+$F25-1),2,IF(AND($B25="Milestone",AL$5&gt;=$E25,AL$5&lt;=$E25+$F25-1),1,""))</f>
        <v>0</v>
      </c>
      <c r="AM25" s="23">
        <f ca="1">IF(AND($B25="Goal",AM$5&gt;=$E25,AM$5&lt;=$E25+$F25-1),2,IF(AND($B25="Milestone",AM$5&gt;=$E25,AM$5&lt;=$E25+$F25-1),1,""))</f>
        <v>0</v>
      </c>
      <c r="AN25" s="23">
        <f ca="1">IF(AND($B25="Goal",AN$5&gt;=$E25,AN$5&lt;=$E25+$F25-1),2,IF(AND($B25="Milestone",AN$5&gt;=$E25,AN$5&lt;=$E25+$F25-1),1,""))</f>
        <v>0</v>
      </c>
      <c r="AO25" s="23">
        <f ca="1">IF(AND($B25="Goal",AO$5&gt;=$E25,AO$5&lt;=$E25+$F25-1),2,IF(AND($B25="Milestone",AO$5&gt;=$E25,AO$5&lt;=$E25+$F25-1),1,""))</f>
        <v>0</v>
      </c>
      <c r="AP25" s="23">
        <f ca="1">IF(AND($B25="Goal",AP$5&gt;=$E25,AP$5&lt;=$E25+$F25-1),2,IF(AND($B25="Milestone",AP$5&gt;=$E25,AP$5&lt;=$E25+$F25-1),1,""))</f>
        <v>0</v>
      </c>
      <c r="AQ25" s="23">
        <f ca="1">IF(AND($B25="Goal",AQ$5&gt;=$E25,AQ$5&lt;=$E25+$F25-1),2,IF(AND($B25="Milestone",AQ$5&gt;=$E25,AQ$5&lt;=$E25+$F25-1),1,""))</f>
        <v>0</v>
      </c>
      <c r="AR25" s="23">
        <f ca="1">IF(AND($B25="Goal",AR$5&gt;=$E25,AR$5&lt;=$E25+$F25-1),2,IF(AND($B25="Milestone",AR$5&gt;=$E25,AR$5&lt;=$E25+$F25-1),1,""))</f>
        <v>0</v>
      </c>
      <c r="AS25" s="23">
        <f ca="1">IF(AND($B25="Goal",AS$5&gt;=$E25,AS$5&lt;=$E25+$F25-1),2,IF(AND($B25="Milestone",AS$5&gt;=$E25,AS$5&lt;=$E25+$F25-1),1,""))</f>
        <v>0</v>
      </c>
      <c r="AT25" s="23">
        <f ca="1">IF(AND($B25="Goal",AT$5&gt;=$E25,AT$5&lt;=$E25+$F25-1),2,IF(AND($B25="Milestone",AT$5&gt;=$E25,AT$5&lt;=$E25+$F25-1),1,""))</f>
        <v>0</v>
      </c>
      <c r="AU25" s="23">
        <f ca="1">IF(AND($B25="Goal",AU$5&gt;=$E25,AU$5&lt;=$E25+$F25-1),2,IF(AND($B25="Milestone",AU$5&gt;=$E25,AU$5&lt;=$E25+$F25-1),1,""))</f>
        <v>0</v>
      </c>
      <c r="AV25" s="23">
        <f ca="1">IF(AND($B25="Goal",AV$5&gt;=$E25,AV$5&lt;=$E25+$F25-1),2,IF(AND($B25="Milestone",AV$5&gt;=$E25,AV$5&lt;=$E25+$F25-1),1,""))</f>
        <v>0</v>
      </c>
      <c r="AW25" s="23">
        <f ca="1">IF(AND($B25="Goal",AW$5&gt;=$E25,AW$5&lt;=$E25+$F25-1),2,IF(AND($B25="Milestone",AW$5&gt;=$E25,AW$5&lt;=$E25+$F25-1),1,""))</f>
        <v>0</v>
      </c>
      <c r="AX25" s="23">
        <f ca="1">IF(AND($B25="Goal",AX$5&gt;=$E25,AX$5&lt;=$E25+$F25-1),2,IF(AND($B25="Milestone",AX$5&gt;=$E25,AX$5&lt;=$E25+$F25-1),1,""))</f>
        <v>0</v>
      </c>
      <c r="AY25" s="23">
        <f ca="1">IF(AND($B25="Goal",AY$5&gt;=$E25,AY$5&lt;=$E25+$F25-1),2,IF(AND($B25="Milestone",AY$5&gt;=$E25,AY$5&lt;=$E25+$F25-1),1,""))</f>
        <v>0</v>
      </c>
      <c r="AZ25" s="23">
        <f ca="1">IF(AND($B25="Goal",AZ$5&gt;=$E25,AZ$5&lt;=$E25+$F25-1),2,IF(AND($B25="Milestone",AZ$5&gt;=$E25,AZ$5&lt;=$E25+$F25-1),1,""))</f>
        <v>0</v>
      </c>
      <c r="BA25" s="23">
        <f ca="1">IF(AND($B25="Goal",BA$5&gt;=$E25,BA$5&lt;=$E25+$F25-1),2,IF(AND($B25="Milestone",BA$5&gt;=$E25,BA$5&lt;=$E25+$F25-1),1,""))</f>
        <v>0</v>
      </c>
      <c r="BB25" s="23">
        <f ca="1">IF(AND($B25="Goal",BB$5&gt;=$E25,BB$5&lt;=$E25+$F25-1),2,IF(AND($B25="Milestone",BB$5&gt;=$E25,BB$5&lt;=$E25+$F25-1),1,""))</f>
        <v>0</v>
      </c>
      <c r="BC25" s="23">
        <f ca="1">IF(AND($B25="Goal",BC$5&gt;=$E25,BC$5&lt;=$E25+$F25-1),2,IF(AND($B25="Milestone",BC$5&gt;=$E25,BC$5&lt;=$E25+$F25-1),1,""))</f>
        <v>0</v>
      </c>
      <c r="BD25" s="23">
        <f ca="1">IF(AND($B25="Goal",BD$5&gt;=$E25,BD$5&lt;=$E25+$F25-1),2,IF(AND($B25="Milestone",BD$5&gt;=$E25,BD$5&lt;=$E25+$F25-1),1,""))</f>
        <v>0</v>
      </c>
      <c r="BE25" s="23">
        <f ca="1">IF(AND($B25="Goal",BE$5&gt;=$E25,BE$5&lt;=$E25+$F25-1),2,IF(AND($B25="Milestone",BE$5&gt;=$E25,BE$5&lt;=$E25+$F25-1),1,""))</f>
        <v>0</v>
      </c>
      <c r="BF25" s="23">
        <f ca="1">IF(AND($B25="Goal",BF$5&gt;=$E25,BF$5&lt;=$E25+$F25-1),2,IF(AND($B25="Milestone",BF$5&gt;=$E25,BF$5&lt;=$E25+$F25-1),1,""))</f>
        <v>0</v>
      </c>
      <c r="BG25" s="23">
        <f ca="1">IF(AND($B25="Goal",BG$5&gt;=$E25,BG$5&lt;=$E25+$F25-1),2,IF(AND($B25="Milestone",BG$5&gt;=$E25,BG$5&lt;=$E25+$F25-1),1,""))</f>
        <v>0</v>
      </c>
      <c r="BH25" s="23">
        <f ca="1">IF(AND($B25="Goal",BH$5&gt;=$E25,BH$5&lt;=$E25+$F25-1),2,IF(AND($B25="Milestone",BH$5&gt;=$E25,BH$5&lt;=$E25+$F25-1),1,""))</f>
        <v>0</v>
      </c>
      <c r="BI25" s="23">
        <f ca="1">IF(AND($B25="Goal",BI$5&gt;=$E25,BI$5&lt;=$E25+$F25-1),2,IF(AND($B25="Milestone",BI$5&gt;=$E25,BI$5&lt;=$E25+$F25-1),1,""))</f>
        <v>0</v>
      </c>
      <c r="BJ25" s="23">
        <f ca="1">IF(AND($B25="Goal",BJ$5&gt;=$E25,BJ$5&lt;=$E25+$F25-1),2,IF(AND($B25="Milestone",BJ$5&gt;=$E25,BJ$5&lt;=$E25+$F25-1),1,""))</f>
        <v>0</v>
      </c>
      <c r="BK25" s="23">
        <f ca="1">IF(AND($B25="Goal",BK$5&gt;=$E25,BK$5&lt;=$E25+$F25-1),2,IF(AND($B25="Milestone",BK$5&gt;=$E25,BK$5&lt;=$E25+$F25-1),1,""))</f>
        <v>0</v>
      </c>
      <c r="BL25" s="23">
        <f ca="1">IF(AND($B25="Goal",BL$5&gt;=$E25,BL$5&lt;=$E25+$F25-1),2,IF(AND($B25="Milestone",BL$5&gt;=$E25,BL$5&lt;=$E25+$F25-1),1,""))</f>
        <v>0</v>
      </c>
      <c r="BM25" s="23">
        <f ca="1">IF(AND($B25="Goal",BM$5&gt;=$E25,BM$5&lt;=$E25+$F25-1),2,IF(AND($B25="Milestone",BM$5&gt;=$E25,BM$5&lt;=$E25+$F25-1),1,""))</f>
        <v>0</v>
      </c>
      <c r="BN25" s="23">
        <f ca="1">IF(AND($B25="Goal",BN$5&gt;=$E25,BN$5&lt;=$E25+$F25-1),2,IF(AND($B25="Milestone",BN$5&gt;=$E25,BN$5&lt;=$E25+$F25-1),1,""))</f>
        <v>0</v>
      </c>
      <c r="BO25" s="23">
        <f ca="1">IF(AND($B25="Goal",BO$5&gt;=$E25,BO$5&lt;=$E25+$F25-1),2,IF(AND($B25="Milestone",BO$5&gt;=$E25,BO$5&lt;=$E25+$F25-1),1,""))</f>
        <v>0</v>
      </c>
      <c r="BP25" s="23">
        <f ca="1">IF(AND($B25="Goal",BP$5&gt;=$E25,BP$5&lt;=$E25+$F25-1),2,IF(AND($B25="Milestone",BP$5&gt;=$E25,BP$5&lt;=$E25+$F25-1),1,""))</f>
        <v>0</v>
      </c>
      <c r="BQ25" s="23">
        <f ca="1">IF(AND($B25="Goal",BQ$5&gt;=$E25,BQ$5&lt;=$E25+$F25-1),2,IF(AND($B25="Milestone",BQ$5&gt;=$E25,BQ$5&lt;=$E25+$F25-1),1,""))</f>
        <v>0</v>
      </c>
      <c r="BR25" s="23">
        <f ca="1">IF(AND($B25="Goal",BR$5&gt;=$E25,BR$5&lt;=$E25+$F25-1),2,IF(AND($B25="Milestone",BR$5&gt;=$E25,BR$5&lt;=$E25+$F25-1),1,""))</f>
        <v>0</v>
      </c>
      <c r="BS25" s="23">
        <f ca="1">IF(AND($B25="Goal",BS$5&gt;=$E25,BS$5&lt;=$E25+$F25-1),2,IF(AND($B25="Milestone",BS$5&gt;=$E25,BS$5&lt;=$E25+$F25-1),1,""))</f>
        <v>0</v>
      </c>
      <c r="BT25" s="23">
        <f ca="1">IF(AND($B25="Goal",BT$5&gt;=$E25,BT$5&lt;=$E25+$F25-1),2,IF(AND($B25="Milestone",BT$5&gt;=$E25,BT$5&lt;=$E25+$F25-1),1,""))</f>
        <v>0</v>
      </c>
      <c r="BU25" s="23">
        <f ca="1">IF(AND($B25="Goal",BU$5&gt;=$E25,BU$5&lt;=$E25+$F25-1),2,IF(AND($B25="Milestone",BU$5&gt;=$E25,BU$5&lt;=$E25+$F25-1),1,""))</f>
        <v>0</v>
      </c>
      <c r="BV25" s="23">
        <f ca="1">IF(AND($B25="Goal",BV$5&gt;=$E25,BV$5&lt;=$E25+$F25-1),2,IF(AND($B25="Milestone",BV$5&gt;=$E25,BV$5&lt;=$E25+$F25-1),1,""))</f>
        <v>0</v>
      </c>
      <c r="BW25" s="23">
        <f ca="1">IF(AND($B25="Goal",BW$5&gt;=$E25,BW$5&lt;=$E25+$F25-1),2,IF(AND($B25="Milestone",BW$5&gt;=$E25,BW$5&lt;=$E25+$F25-1),1,""))</f>
        <v>0</v>
      </c>
      <c r="BX25" s="23">
        <f ca="1">IF(AND($B25="Goal",BX$5&gt;=$E25,BX$5&lt;=$E25+$F25-1),2,IF(AND($B25="Milestone",BX$5&gt;=$E25,BX$5&lt;=$E25+$F25-1),1,""))</f>
        <v>0</v>
      </c>
      <c r="BY25" s="23">
        <f ca="1">IF(AND($B25="Goal",BY$5&gt;=$E25,BY$5&lt;=$E25+$F25-1),2,IF(AND($B25="Milestone",BY$5&gt;=$E25,BY$5&lt;=$E25+$F25-1),1,""))</f>
        <v>0</v>
      </c>
      <c r="BZ25" s="23">
        <f ca="1">IF(AND($B25="Goal",BZ$5&gt;=$E25,BZ$5&lt;=$E25+$F25-1),2,IF(AND($B25="Milestone",BZ$5&gt;=$E25,BZ$5&lt;=$E25+$F25-1),1,""))</f>
        <v>0</v>
      </c>
      <c r="CA25" s="23">
        <f ca="1">IF(AND($B25="Goal",CA$5&gt;=$E25,CA$5&lt;=$E25+$F25-1),2,IF(AND($B25="Milestone",CA$5&gt;=$E25,CA$5&lt;=$E25+$F25-1),1,""))</f>
        <v>0</v>
      </c>
      <c r="CB25" s="23">
        <f ca="1">IF(AND($B25="Goal",CB$5&gt;=$E25,CB$5&lt;=$E25+$F25-1),2,IF(AND($B25="Milestone",CB$5&gt;=$E25,CB$5&lt;=$E25+$F25-1),1,""))</f>
        <v>0</v>
      </c>
      <c r="CC25" s="23">
        <f ca="1">IF(AND($B25="Goal",CC$5&gt;=$E25,CC$5&lt;=$E25+$F25-1),2,IF(AND($B25="Milestone",CC$5&gt;=$E25,CC$5&lt;=$E25+$F25-1),1,""))</f>
        <v>0</v>
      </c>
      <c r="CD25" s="23">
        <f ca="1">IF(AND($B25="Goal",CD$5&gt;=$E25,CD$5&lt;=$E25+$F25-1),2,IF(AND($B25="Milestone",CD$5&gt;=$E25,CD$5&lt;=$E25+$F25-1),1,""))</f>
        <v>0</v>
      </c>
      <c r="CE25" s="23">
        <f ca="1">IF(AND($B25="Goal",CE$5&gt;=$E25,CE$5&lt;=$E25+$F25-1),2,IF(AND($B25="Milestone",CE$5&gt;=$E25,CE$5&lt;=$E25+$F25-1),1,""))</f>
        <v>0</v>
      </c>
      <c r="CF25" s="23">
        <f ca="1">IF(AND($B25="Goal",CF$5&gt;=$E25,CF$5&lt;=$E25+$F25-1),2,IF(AND($B25="Milestone",CF$5&gt;=$E25,CF$5&lt;=$E25+$F25-1),1,""))</f>
        <v>0</v>
      </c>
      <c r="CG25" s="23">
        <f ca="1">IF(AND($B25="Goal",CG$5&gt;=$E25,CG$5&lt;=$E25+$F25-1),2,IF(AND($B25="Milestone",CG$5&gt;=$E25,CG$5&lt;=$E25+$F25-1),1,""))</f>
        <v>0</v>
      </c>
      <c r="CH25" s="23">
        <f ca="1">IF(AND($B25="Goal",CH$5&gt;=$E25,CH$5&lt;=$E25+$F25-1),2,IF(AND($B25="Milestone",CH$5&gt;=$E25,CH$5&lt;=$E25+$F25-1),1,""))</f>
        <v>0</v>
      </c>
      <c r="CI25" s="23">
        <f ca="1">IF(AND($B25="Goal",CI$5&gt;=$E25,CI$5&lt;=$E25+$F25-1),2,IF(AND($B25="Milestone",CI$5&gt;=$E25,CI$5&lt;=$E25+$F25-1),1,""))</f>
        <v>0</v>
      </c>
      <c r="CJ25" s="23">
        <f ca="1">IF(AND($B25="Goal",CJ$5&gt;=$E25,CJ$5&lt;=$E25+$F25-1),2,IF(AND($B25="Milestone",CJ$5&gt;=$E25,CJ$5&lt;=$E25+$F25-1),1,""))</f>
        <v>0</v>
      </c>
      <c r="CK25" s="23">
        <f ca="1">IF(AND($B25="Goal",CK$5&gt;=$E25,CK$5&lt;=$E25+$F25-1),2,IF(AND($B25="Milestone",CK$5&gt;=$E25,CK$5&lt;=$E25+$F25-1),1,""))</f>
        <v>0</v>
      </c>
      <c r="CL25" s="23">
        <f ca="1">IF(AND($B25="Goal",CL$5&gt;=$E25,CL$5&lt;=$E25+$F25-1),2,IF(AND($B25="Milestone",CL$5&gt;=$E25,CL$5&lt;=$E25+$F25-1),1,""))</f>
        <v>0</v>
      </c>
      <c r="CM25" s="23">
        <f ca="1">IF(AND($B25="Goal",CM$5&gt;=$E25,CM$5&lt;=$E25+$F25-1),2,IF(AND($B25="Milestone",CM$5&gt;=$E25,CM$5&lt;=$E25+$F25-1),1,""))</f>
        <v>0</v>
      </c>
      <c r="CN25" s="23">
        <f ca="1">IF(AND($B25="Goal",CN$5&gt;=$E25,CN$5&lt;=$E25+$F25-1),2,IF(AND($B25="Milestone",CN$5&gt;=$E25,CN$5&lt;=$E25+$F25-1),1,""))</f>
        <v>0</v>
      </c>
      <c r="CO25" s="23">
        <f ca="1">IF(AND($B25="Goal",CO$5&gt;=$E25,CO$5&lt;=$E25+$F25-1),2,IF(AND($B25="Milestone",CO$5&gt;=$E25,CO$5&lt;=$E25+$F25-1),1,""))</f>
        <v>0</v>
      </c>
      <c r="CP25" s="23">
        <f ca="1">IF(AND($B25="Goal",CP$5&gt;=$E25,CP$5&lt;=$E25+$F25-1),2,IF(AND($B25="Milestone",CP$5&gt;=$E25,CP$5&lt;=$E25+$F25-1),1,""))</f>
        <v>0</v>
      </c>
      <c r="CQ25" s="23">
        <f ca="1">IF(AND($B25="Goal",CQ$5&gt;=$E25,CQ$5&lt;=$E25+$F25-1),2,IF(AND($B25="Milestone",CQ$5&gt;=$E25,CQ$5&lt;=$E25+$F25-1),1,""))</f>
        <v>0</v>
      </c>
      <c r="CR25" s="23">
        <f ca="1">IF(AND($B25="Goal",CR$5&gt;=$E25,CR$5&lt;=$E25+$F25-1),2,IF(AND($B25="Milestone",CR$5&gt;=$E25,CR$5&lt;=$E25+$F25-1),1,""))</f>
        <v>0</v>
      </c>
      <c r="CS25" s="23">
        <f ca="1">IF(AND($B25="Goal",CS$5&gt;=$E25,CS$5&lt;=$E25+$F25-1),2,IF(AND($B25="Milestone",CS$5&gt;=$E25,CS$5&lt;=$E25+$F25-1),1,""))</f>
        <v>0</v>
      </c>
      <c r="CT25" s="23">
        <f ca="1">IF(AND($B25="Goal",CT$5&gt;=$E25,CT$5&lt;=$E25+$F25-1),2,IF(AND($B25="Milestone",CT$5&gt;=$E25,CT$5&lt;=$E25+$F25-1),1,""))</f>
        <v>0</v>
      </c>
      <c r="CU25" s="23">
        <f ca="1">IF(AND($B25="Goal",CU$5&gt;=$E25,CU$5&lt;=$E25+$F25-1),2,IF(AND($B25="Milestone",CU$5&gt;=$E25,CU$5&lt;=$E25+$F25-1),1,""))</f>
        <v>0</v>
      </c>
      <c r="CV25" s="23">
        <f ca="1">IF(AND($B25="Goal",CV$5&gt;=$E25,CV$5&lt;=$E25+$F25-1),2,IF(AND($B25="Milestone",CV$5&gt;=$E25,CV$5&lt;=$E25+$F25-1),1,""))</f>
        <v>0</v>
      </c>
      <c r="CW25" s="23">
        <f ca="1">IF(AND($B25="Goal",CW$5&gt;=$E25,CW$5&lt;=$E25+$F25-1),2,IF(AND($B25="Milestone",CW$5&gt;=$E25,CW$5&lt;=$E25+$F25-1),1,""))</f>
        <v>0</v>
      </c>
      <c r="CX25" s="23">
        <f ca="1">IF(AND($B25="Goal",CX$5&gt;=$E25,CX$5&lt;=$E25+$F25-1),2,IF(AND($B25="Milestone",CX$5&gt;=$E25,CX$5&lt;=$E25+$F25-1),1,""))</f>
        <v>0</v>
      </c>
      <c r="CY25" s="23">
        <f ca="1">IF(AND($B25="Goal",CY$5&gt;=$E25,CY$5&lt;=$E25+$F25-1),2,IF(AND($B25="Milestone",CY$5&gt;=$E25,CY$5&lt;=$E25+$F25-1),1,""))</f>
        <v>0</v>
      </c>
      <c r="CZ25" s="23">
        <f ca="1">IF(AND($B25="Goal",CZ$5&gt;=$E25,CZ$5&lt;=$E25+$F25-1),2,IF(AND($B25="Milestone",CZ$5&gt;=$E25,CZ$5&lt;=$E25+$F25-1),1,""))</f>
        <v>0</v>
      </c>
      <c r="DA25" s="23">
        <f ca="1">IF(AND($B25="Goal",DA$5&gt;=$E25,DA$5&lt;=$E25+$F25-1),2,IF(AND($B25="Milestone",DA$5&gt;=$E25,DA$5&lt;=$E25+$F25-1),1,""))</f>
        <v>0</v>
      </c>
      <c r="DB25" s="23">
        <f ca="1">IF(AND($B25="Goal",DB$5&gt;=$E25,DB$5&lt;=$E25+$F25-1),2,IF(AND($B25="Milestone",DB$5&gt;=$E25,DB$5&lt;=$E25+$F25-1),1,""))</f>
        <v>0</v>
      </c>
      <c r="DC25" s="23">
        <f ca="1">IF(AND($B25="Goal",DC$5&gt;=$E25,DC$5&lt;=$E25+$F25-1),2,IF(AND($B25="Milestone",DC$5&gt;=$E25,DC$5&lt;=$E25+$F25-1),1,""))</f>
        <v>0</v>
      </c>
      <c r="DD25" s="23">
        <f ca="1">IF(AND($B25="Goal",DD$5&gt;=$E25,DD$5&lt;=$E25+$F25-1),2,IF(AND($B25="Milestone",DD$5&gt;=$E25,DD$5&lt;=$E25+$F25-1),1,""))</f>
        <v>0</v>
      </c>
      <c r="DE25" s="23">
        <f ca="1">IF(AND($B25="Goal",DE$5&gt;=$E25,DE$5&lt;=$E25+$F25-1),2,IF(AND($B25="Milestone",DE$5&gt;=$E25,DE$5&lt;=$E25+$F25-1),1,""))</f>
        <v>0</v>
      </c>
      <c r="DF25" s="23">
        <f ca="1">IF(AND($B25="Goal",DF$5&gt;=$E25,DF$5&lt;=$E25+$F25-1),2,IF(AND($B25="Milestone",DF$5&gt;=$E25,DF$5&lt;=$E25+$F25-1),1,""))</f>
        <v>0</v>
      </c>
      <c r="DG25" s="23">
        <f ca="1">IF(AND($B25="Goal",DG$5&gt;=$E25,DG$5&lt;=$E25+$F25-1),2,IF(AND($B25="Milestone",DG$5&gt;=$E25,DG$5&lt;=$E25+$F25-1),1,""))</f>
        <v>0</v>
      </c>
      <c r="DH25" s="23">
        <f ca="1">IF(AND($B25="Goal",DH$5&gt;=$E25,DH$5&lt;=$E25+$F25-1),2,IF(AND($B25="Milestone",DH$5&gt;=$E25,DH$5&lt;=$E25+$F25-1),1,""))</f>
        <v>0</v>
      </c>
      <c r="DI25" s="23">
        <f ca="1">IF(AND($B25="Goal",DI$5&gt;=$E25,DI$5&lt;=$E25+$F25-1),2,IF(AND($B25="Milestone",DI$5&gt;=$E25,DI$5&lt;=$E25+$F25-1),1,""))</f>
        <v>0</v>
      </c>
      <c r="DJ25" s="23">
        <f ca="1">IF(AND($B25="Goal",DJ$5&gt;=$E25,DJ$5&lt;=$E25+$F25-1),2,IF(AND($B25="Milestone",DJ$5&gt;=$E25,DJ$5&lt;=$E25+$F25-1),1,""))</f>
        <v>0</v>
      </c>
      <c r="DK25" s="23">
        <f ca="1">IF(AND($B25="Goal",DK$5&gt;=$E25,DK$5&lt;=$E25+$F25-1),2,IF(AND($B25="Milestone",DK$5&gt;=$E25,DK$5&lt;=$E25+$F25-1),1,""))</f>
        <v>0</v>
      </c>
      <c r="DL25" s="23">
        <f ca="1">IF(AND($B25="Goal",DL$5&gt;=$E25,DL$5&lt;=$E25+$F25-1),2,IF(AND($B25="Milestone",DL$5&gt;=$E25,DL$5&lt;=$E25+$F25-1),1,""))</f>
        <v>0</v>
      </c>
      <c r="DM25" s="23">
        <f ca="1">IF(AND($B25="Goal",DM$5&gt;=$E25,DM$5&lt;=$E25+$F25-1),2,IF(AND($B25="Milestone",DM$5&gt;=$E25,DM$5&lt;=$E25+$F25-1),1,""))</f>
        <v>0</v>
      </c>
      <c r="DN25" s="23">
        <f ca="1">IF(AND($B25="Goal",DN$5&gt;=$E25,DN$5&lt;=$E25+$F25-1),2,IF(AND($B25="Milestone",DN$5&gt;=$E25,DN$5&lt;=$E25+$F25-1),1,""))</f>
        <v>0</v>
      </c>
      <c r="DO25" s="23">
        <f ca="1">IF(AND($B25="Goal",DO$5&gt;=$E25,DO$5&lt;=$E25+$F25-1),2,IF(AND($B25="Milestone",DO$5&gt;=$E25,DO$5&lt;=$E25+$F25-1),1,""))</f>
        <v>0</v>
      </c>
      <c r="DP25" s="23">
        <f ca="1">IF(AND($B25="Goal",DP$5&gt;=$E25,DP$5&lt;=$E25+$F25-1),2,IF(AND($B25="Milestone",DP$5&gt;=$E25,DP$5&lt;=$E25+$F25-1),1,""))</f>
        <v>0</v>
      </c>
      <c r="DQ25" s="23">
        <f ca="1">IF(AND($B25="Goal",DQ$5&gt;=$E25,DQ$5&lt;=$E25+$F25-1),2,IF(AND($B25="Milestone",DQ$5&gt;=$E25,DQ$5&lt;=$E25+$F25-1),1,""))</f>
        <v>0</v>
      </c>
      <c r="DR25" s="23">
        <f ca="1">IF(AND($B25="Goal",DR$5&gt;=$E25,DR$5&lt;=$E25+$F25-1),2,IF(AND($B25="Milestone",DR$5&gt;=$E25,DR$5&lt;=$E25+$F25-1),1,""))</f>
        <v>0</v>
      </c>
      <c r="DS25" s="23">
        <f ca="1">IF(AND($B25="Goal",DS$5&gt;=$E25,DS$5&lt;=$E25+$F25-1),2,IF(AND($B25="Milestone",DS$5&gt;=$E25,DS$5&lt;=$E25+$F25-1),1,""))</f>
        <v>0</v>
      </c>
      <c r="DT25" s="23">
        <f ca="1">IF(AND($B25="Goal",DT$5&gt;=$E25,DT$5&lt;=$E25+$F25-1),2,IF(AND($B25="Milestone",DT$5&gt;=$E25,DT$5&lt;=$E25+$F25-1),1,""))</f>
        <v>0</v>
      </c>
      <c r="DU25" s="23">
        <f ca="1">IF(AND($B25="Goal",DU$5&gt;=$E25,DU$5&lt;=$E25+$F25-1),2,IF(AND($B25="Milestone",DU$5&gt;=$E25,DU$5&lt;=$E25+$F25-1),1,""))</f>
        <v>0</v>
      </c>
      <c r="DV25" s="23">
        <f ca="1">IF(AND($B25="Goal",DV$5&gt;=$E25,DV$5&lt;=$E25+$F25-1),2,IF(AND($B25="Milestone",DV$5&gt;=$E25,DV$5&lt;=$E25+$F25-1),1,""))</f>
        <v>0</v>
      </c>
      <c r="DW25" s="23">
        <f ca="1">IF(AND($B25="Goal",DW$5&gt;=$E25,DW$5&lt;=$E25+$F25-1),2,IF(AND($B25="Milestone",DW$5&gt;=$E25,DW$5&lt;=$E25+$F25-1),1,""))</f>
        <v>0</v>
      </c>
      <c r="DX25" s="23">
        <f ca="1">IF(AND($B25="Goal",DX$5&gt;=$E25,DX$5&lt;=$E25+$F25-1),2,IF(AND($B25="Milestone",DX$5&gt;=$E25,DX$5&lt;=$E25+$F25-1),1,""))</f>
        <v>0</v>
      </c>
      <c r="DY25" s="23">
        <f ca="1">IF(AND($B25="Goal",DY$5&gt;=$E25,DY$5&lt;=$E25+$F25-1),2,IF(AND($B25="Milestone",DY$5&gt;=$E25,DY$5&lt;=$E25+$F25-1),1,""))</f>
        <v>0</v>
      </c>
      <c r="DZ25" s="23">
        <f ca="1">IF(AND($B25="Goal",DZ$5&gt;=$E25,DZ$5&lt;=$E25+$F25-1),2,IF(AND($B25="Milestone",DZ$5&gt;=$E25,DZ$5&lt;=$E25+$F25-1),1,""))</f>
        <v>0</v>
      </c>
      <c r="EA25" s="23">
        <f ca="1">IF(AND($B25="Goal",EA$5&gt;=$E25,EA$5&lt;=$E25+$F25-1),2,IF(AND($B25="Milestone",EA$5&gt;=$E25,EA$5&lt;=$E25+$F25-1),1,""))</f>
        <v>0</v>
      </c>
      <c r="EB25" s="23">
        <f ca="1">IF(AND($B25="Goal",EB$5&gt;=$E25,EB$5&lt;=$E25+$F25-1),2,IF(AND($B25="Milestone",EB$5&gt;=$E25,EB$5&lt;=$E25+$F25-1),1,""))</f>
        <v>0</v>
      </c>
      <c r="EC25" s="23">
        <f ca="1">IF(AND($B25="Goal",EC$5&gt;=$E25,EC$5&lt;=$E25+$F25-1),2,IF(AND($B25="Milestone",EC$5&gt;=$E25,EC$5&lt;=$E25+$F25-1),1,""))</f>
        <v>0</v>
      </c>
      <c r="ED25" s="23">
        <f ca="1">IF(AND($B25="Goal",ED$5&gt;=$E25,ED$5&lt;=$E25+$F25-1),2,IF(AND($B25="Milestone",ED$5&gt;=$E25,ED$5&lt;=$E25+$F25-1),1,""))</f>
        <v>0</v>
      </c>
      <c r="EE25" s="23">
        <f ca="1">IF(AND($B25="Goal",EE$5&gt;=$E25,EE$5&lt;=$E25+$F25-1),2,IF(AND($B25="Milestone",EE$5&gt;=$E25,EE$5&lt;=$E25+$F25-1),1,""))</f>
        <v>0</v>
      </c>
      <c r="EF25" s="23">
        <f ca="1">IF(AND($B25="Goal",EF$5&gt;=$E25,EF$5&lt;=$E25+$F25-1),2,IF(AND($B25="Milestone",EF$5&gt;=$E25,EF$5&lt;=$E25+$F25-1),1,""))</f>
        <v>0</v>
      </c>
      <c r="EG25" s="23">
        <f ca="1">IF(AND($B25="Goal",EG$5&gt;=$E25,EG$5&lt;=$E25+$F25-1),2,IF(AND($B25="Milestone",EG$5&gt;=$E25,EG$5&lt;=$E25+$F25-1),1,""))</f>
        <v>0</v>
      </c>
      <c r="EH25" s="23">
        <f ca="1">IF(AND($B25="Goal",EH$5&gt;=$E25,EH$5&lt;=$E25+$F25-1),2,IF(AND($B25="Milestone",EH$5&gt;=$E25,EH$5&lt;=$E25+$F25-1),1,""))</f>
        <v>0</v>
      </c>
      <c r="EI25" s="23">
        <f ca="1">IF(AND($B25="Goal",EI$5&gt;=$E25,EI$5&lt;=$E25+$F25-1),2,IF(AND($B25="Milestone",EI$5&gt;=$E25,EI$5&lt;=$E25+$F25-1),1,""))</f>
        <v>0</v>
      </c>
      <c r="EJ25" s="23">
        <f ca="1">IF(AND($B25="Goal",EJ$5&gt;=$E25,EJ$5&lt;=$E25+$F25-1),2,IF(AND($B25="Milestone",EJ$5&gt;=$E25,EJ$5&lt;=$E25+$F25-1),1,""))</f>
        <v>0</v>
      </c>
      <c r="EK25" s="23">
        <f ca="1">IF(AND($B25="Goal",EK$5&gt;=$E25,EK$5&lt;=$E25+$F25-1),2,IF(AND($B25="Milestone",EK$5&gt;=$E25,EK$5&lt;=$E25+$F25-1),1,""))</f>
        <v>0</v>
      </c>
      <c r="EL25" s="23">
        <f ca="1">IF(AND($B25="Goal",EL$5&gt;=$E25,EL$5&lt;=$E25+$F25-1),2,IF(AND($B25="Milestone",EL$5&gt;=$E25,EL$5&lt;=$E25+$F25-1),1,""))</f>
        <v>0</v>
      </c>
      <c r="EM25" s="23">
        <f ca="1">IF(AND($B25="Goal",EM$5&gt;=$E25,EM$5&lt;=$E25+$F25-1),2,IF(AND($B25="Milestone",EM$5&gt;=$E25,EM$5&lt;=$E25+$F25-1),1,""))</f>
        <v>0</v>
      </c>
      <c r="EN25" s="23">
        <f ca="1">IF(AND($B25="Goal",EN$5&gt;=$E25,EN$5&lt;=$E25+$F25-1),2,IF(AND($B25="Milestone",EN$5&gt;=$E25,EN$5&lt;=$E25+$F25-1),1,""))</f>
        <v>0</v>
      </c>
      <c r="EO25" s="23">
        <f ca="1">IF(AND($B25="Goal",EO$5&gt;=$E25,EO$5&lt;=$E25+$F25-1),2,IF(AND($B25="Milestone",EO$5&gt;=$E25,EO$5&lt;=$E25+$F25-1),1,""))</f>
        <v>0</v>
      </c>
      <c r="EP25" s="23">
        <f ca="1">IF(AND($B25="Goal",EP$5&gt;=$E25,EP$5&lt;=$E25+$F25-1),2,IF(AND($B25="Milestone",EP$5&gt;=$E25,EP$5&lt;=$E25+$F25-1),1,""))</f>
        <v>0</v>
      </c>
      <c r="EQ25" s="23">
        <f ca="1">IF(AND($B25="Goal",EQ$5&gt;=$E25,EQ$5&lt;=$E25+$F25-1),2,IF(AND($B25="Milestone",EQ$5&gt;=$E25,EQ$5&lt;=$E25+$F25-1),1,""))</f>
        <v>0</v>
      </c>
      <c r="ER25" s="23">
        <f ca="1">IF(AND($B25="Goal",ER$5&gt;=$E25,ER$5&lt;=$E25+$F25-1),2,IF(AND($B25="Milestone",ER$5&gt;=$E25,ER$5&lt;=$E25+$F25-1),1,""))</f>
        <v>0</v>
      </c>
      <c r="ES25" s="23">
        <f ca="1">IF(AND($B25="Goal",ES$5&gt;=$E25,ES$5&lt;=$E25+$F25-1),2,IF(AND($B25="Milestone",ES$5&gt;=$E25,ES$5&lt;=$E25+$F25-1),1,""))</f>
        <v>0</v>
      </c>
      <c r="ET25" s="23">
        <f ca="1">IF(AND($B25="Goal",ET$5&gt;=$E25,ET$5&lt;=$E25+$F25-1),2,IF(AND($B25="Milestone",ET$5&gt;=$E25,ET$5&lt;=$E25+$F25-1),1,""))</f>
        <v>0</v>
      </c>
      <c r="EU25" s="23">
        <f ca="1">IF(AND($B25="Goal",EU$5&gt;=$E25,EU$5&lt;=$E25+$F25-1),2,IF(AND($B25="Milestone",EU$5&gt;=$E25,EU$5&lt;=$E25+$F25-1),1,""))</f>
        <v>0</v>
      </c>
      <c r="EV25" s="23">
        <f ca="1">IF(AND($B25="Goal",EV$5&gt;=$E25,EV$5&lt;=$E25+$F25-1),2,IF(AND($B25="Milestone",EV$5&gt;=$E25,EV$5&lt;=$E25+$F25-1),1,""))</f>
        <v>0</v>
      </c>
      <c r="EW25" s="23">
        <f ca="1">IF(AND($B25="Goal",EW$5&gt;=$E25,EW$5&lt;=$E25+$F25-1),2,IF(AND($B25="Milestone",EW$5&gt;=$E25,EW$5&lt;=$E25+$F25-1),1,""))</f>
        <v>0</v>
      </c>
      <c r="EX25" s="23">
        <f ca="1">IF(AND($B25="Goal",EX$5&gt;=$E25,EX$5&lt;=$E25+$F25-1),2,IF(AND($B25="Milestone",EX$5&gt;=$E25,EX$5&lt;=$E25+$F25-1),1,""))</f>
        <v>0</v>
      </c>
      <c r="EY25" s="23">
        <f ca="1">IF(AND($B25="Goal",EY$5&gt;=$E25,EY$5&lt;=$E25+$F25-1),2,IF(AND($B25="Milestone",EY$5&gt;=$E25,EY$5&lt;=$E25+$F25-1),1,""))</f>
        <v>0</v>
      </c>
      <c r="EZ25" s="23">
        <f ca="1">IF(AND($B25="Goal",EZ$5&gt;=$E25,EZ$5&lt;=$E25+$F25-1),2,IF(AND($B25="Milestone",EZ$5&gt;=$E25,EZ$5&lt;=$E25+$F25-1),1,""))</f>
        <v>0</v>
      </c>
      <c r="FA25" s="23">
        <f ca="1">IF(AND($B25="Goal",FA$5&gt;=$E25,FA$5&lt;=$E25+$F25-1),2,IF(AND($B25="Milestone",FA$5&gt;=$E25,FA$5&lt;=$E25+$F25-1),1,""))</f>
        <v>0</v>
      </c>
      <c r="FB25" s="23">
        <f ca="1">IF(AND($B25="Goal",FB$5&gt;=$E25,FB$5&lt;=$E25+$F25-1),2,IF(AND($B25="Milestone",FB$5&gt;=$E25,FB$5&lt;=$E25+$F25-1),1,""))</f>
        <v>0</v>
      </c>
      <c r="FC25" s="23">
        <f ca="1">IF(AND($B25="Goal",FC$5&gt;=$E25,FC$5&lt;=$E25+$F25-1),2,IF(AND($B25="Milestone",FC$5&gt;=$E25,FC$5&lt;=$E25+$F25-1),1,""))</f>
        <v>0</v>
      </c>
      <c r="FD25" s="23">
        <f ca="1">IF(AND($B25="Goal",FD$5&gt;=$E25,FD$5&lt;=$E25+$F25-1),2,IF(AND($B25="Milestone",FD$5&gt;=$E25,FD$5&lt;=$E25+$F25-1),1,""))</f>
        <v>0</v>
      </c>
      <c r="FE25" s="23">
        <f ca="1">IF(AND($B25="Goal",FE$5&gt;=$E25,FE$5&lt;=$E25+$F25-1),2,IF(AND($B25="Milestone",FE$5&gt;=$E25,FE$5&lt;=$E25+$F25-1),1,""))</f>
        <v>0</v>
      </c>
      <c r="FF25" s="23">
        <f ca="1">IF(AND($B25="Goal",FF$5&gt;=$E25,FF$5&lt;=$E25+$F25-1),2,IF(AND($B25="Milestone",FF$5&gt;=$E25,FF$5&lt;=$E25+$F25-1),1,""))</f>
        <v>0</v>
      </c>
      <c r="FG25" s="23">
        <f ca="1">IF(AND($B25="Goal",FG$5&gt;=$E25,FG$5&lt;=$E25+$F25-1),2,IF(AND($B25="Milestone",FG$5&gt;=$E25,FG$5&lt;=$E25+$F25-1),1,""))</f>
        <v>0</v>
      </c>
      <c r="FH25" s="23">
        <f ca="1">IF(AND($B25="Goal",FH$5&gt;=$E25,FH$5&lt;=$E25+$F25-1),2,IF(AND($B25="Milestone",FH$5&gt;=$E25,FH$5&lt;=$E25+$F25-1),1,""))</f>
        <v>0</v>
      </c>
      <c r="FI25" s="23">
        <f ca="1">IF(AND($B25="Goal",FI$5&gt;=$E25,FI$5&lt;=$E25+$F25-1),2,IF(AND($B25="Milestone",FI$5&gt;=$E25,FI$5&lt;=$E25+$F25-1),1,""))</f>
        <v>0</v>
      </c>
      <c r="FJ25" s="23">
        <f ca="1">IF(AND($B25="Goal",FJ$5&gt;=$E25,FJ$5&lt;=$E25+$F25-1),2,IF(AND($B25="Milestone",FJ$5&gt;=$E25,FJ$5&lt;=$E25+$F25-1),1,""))</f>
        <v>0</v>
      </c>
      <c r="FK25" s="23">
        <f ca="1">IF(AND($B25="Goal",FK$5&gt;=$E25,FK$5&lt;=$E25+$F25-1),2,IF(AND($B25="Milestone",FK$5&gt;=$E25,FK$5&lt;=$E25+$F25-1),1,""))</f>
        <v>0</v>
      </c>
      <c r="FL25" s="23">
        <f ca="1">IF(AND($B25="Goal",FL$5&gt;=$E25,FL$5&lt;=$E25+$F25-1),2,IF(AND($B25="Milestone",FL$5&gt;=$E25,FL$5&lt;=$E25+$F25-1),1,""))</f>
        <v>0</v>
      </c>
      <c r="FM25" s="23">
        <f ca="1">IF(AND($B25="Goal",FM$5&gt;=$E25,FM$5&lt;=$E25+$F25-1),2,IF(AND($B25="Milestone",FM$5&gt;=$E25,FM$5&lt;=$E25+$F25-1),1,""))</f>
        <v>0</v>
      </c>
      <c r="FN25" s="23">
        <f ca="1">IF(AND($B25="Goal",FN$5&gt;=$E25,FN$5&lt;=$E25+$F25-1),2,IF(AND($B25="Milestone",FN$5&gt;=$E25,FN$5&lt;=$E25+$F25-1),1,""))</f>
        <v>0</v>
      </c>
      <c r="FO25" s="23">
        <f ca="1">IF(AND($B25="Goal",FO$5&gt;=$E25,FO$5&lt;=$E25+$F25-1),2,IF(AND($B25="Milestone",FO$5&gt;=$E25,FO$5&lt;=$E25+$F25-1),1,""))</f>
        <v>0</v>
      </c>
      <c r="FP25" s="23">
        <f ca="1">IF(AND($B25="Goal",FP$5&gt;=$E25,FP$5&lt;=$E25+$F25-1),2,IF(AND($B25="Milestone",FP$5&gt;=$E25,FP$5&lt;=$E25+$F25-1),1,""))</f>
        <v>0</v>
      </c>
      <c r="FQ25" s="23">
        <f ca="1">IF(AND($B25="Goal",FQ$5&gt;=$E25,FQ$5&lt;=$E25+$F25-1),2,IF(AND($B25="Milestone",FQ$5&gt;=$E25,FQ$5&lt;=$E25+$F25-1),1,""))</f>
        <v>0</v>
      </c>
      <c r="FR25" s="23">
        <f ca="1">IF(AND($B25="Goal",FR$5&gt;=$E25,FR$5&lt;=$E25+$F25-1),2,IF(AND($B25="Milestone",FR$5&gt;=$E25,FR$5&lt;=$E25+$F25-1),1,""))</f>
        <v>0</v>
      </c>
      <c r="FS25" s="23">
        <f ca="1">IF(AND($B25="Goal",FS$5&gt;=$E25,FS$5&lt;=$E25+$F25-1),2,IF(AND($B25="Milestone",FS$5&gt;=$E25,FS$5&lt;=$E25+$F25-1),1,""))</f>
        <v>0</v>
      </c>
      <c r="FT25" s="23">
        <f ca="1">IF(AND($B25="Goal",FT$5&gt;=$E25,FT$5&lt;=$E25+$F25-1),2,IF(AND($B25="Milestone",FT$5&gt;=$E25,FT$5&lt;=$E25+$F25-1),1,""))</f>
        <v>0</v>
      </c>
      <c r="FU25" s="23">
        <f ca="1">IF(AND($B25="Goal",FU$5&gt;=$E25,FU$5&lt;=$E25+$F25-1),2,IF(AND($B25="Milestone",FU$5&gt;=$E25,FU$5&lt;=$E25+$F25-1),1,""))</f>
        <v>0</v>
      </c>
      <c r="FV25" s="23">
        <f ca="1">IF(AND($B25="Goal",FV$5&gt;=$E25,FV$5&lt;=$E25+$F25-1),2,IF(AND($B25="Milestone",FV$5&gt;=$E25,FV$5&lt;=$E25+$F25-1),1,""))</f>
        <v>0</v>
      </c>
      <c r="FW25" s="23">
        <f ca="1">IF(AND($B25="Goal",FW$5&gt;=$E25,FW$5&lt;=$E25+$F25-1),2,IF(AND($B25="Milestone",FW$5&gt;=$E25,FW$5&lt;=$E25+$F25-1),1,""))</f>
        <v>0</v>
      </c>
      <c r="FX25" s="23">
        <f ca="1">IF(AND($B25="Goal",FX$5&gt;=$E25,FX$5&lt;=$E25+$F25-1),2,IF(AND($B25="Milestone",FX$5&gt;=$E25,FX$5&lt;=$E25+$F25-1),1,""))</f>
        <v>0</v>
      </c>
      <c r="FY25" s="23">
        <f ca="1">IF(AND($B25="Goal",FY$5&gt;=$E25,FY$5&lt;=$E25+$F25-1),2,IF(AND($B25="Milestone",FY$5&gt;=$E25,FY$5&lt;=$E25+$F25-1),1,""))</f>
        <v>0</v>
      </c>
      <c r="FZ25" s="23">
        <f ca="1">IF(AND($B25="Goal",FZ$5&gt;=$E25,FZ$5&lt;=$E25+$F25-1),2,IF(AND($B25="Milestone",FZ$5&gt;=$E25,FZ$5&lt;=$E25+$F25-1),1,""))</f>
        <v>0</v>
      </c>
      <c r="GA25" s="23">
        <f ca="1">IF(AND($B25="Goal",GA$5&gt;=$E25,GA$5&lt;=$E25+$F25-1),2,IF(AND($B25="Milestone",GA$5&gt;=$E25,GA$5&lt;=$E25+$F25-1),1,""))</f>
        <v>0</v>
      </c>
      <c r="GB25" s="23">
        <f ca="1">IF(AND($B25="Goal",GB$5&gt;=$E25,GB$5&lt;=$E25+$F25-1),2,IF(AND($B25="Milestone",GB$5&gt;=$E25,GB$5&lt;=$E25+$F25-1),1,""))</f>
        <v>0</v>
      </c>
      <c r="GC25" s="23">
        <f ca="1">IF(AND($B25="Goal",GC$5&gt;=$E25,GC$5&lt;=$E25+$F25-1),2,IF(AND($B25="Milestone",GC$5&gt;=$E25,GC$5&lt;=$E25+$F25-1),1,""))</f>
        <v>0</v>
      </c>
      <c r="GD25" s="23">
        <f ca="1">IF(AND($B25="Goal",GD$5&gt;=$E25,GD$5&lt;=$E25+$F25-1),2,IF(AND($B25="Milestone",GD$5&gt;=$E25,GD$5&lt;=$E25+$F25-1),1,""))</f>
        <v>0</v>
      </c>
      <c r="GE25" s="23">
        <f ca="1">IF(AND($B25="Goal",GE$5&gt;=$E25,GE$5&lt;=$E25+$F25-1),2,IF(AND($B25="Milestone",GE$5&gt;=$E25,GE$5&lt;=$E25+$F25-1),1,""))</f>
        <v>0</v>
      </c>
      <c r="GF25" s="23">
        <f ca="1">IF(AND($B25="Goal",GF$5&gt;=$E25,GF$5&lt;=$E25+$F25-1),2,IF(AND($B25="Milestone",GF$5&gt;=$E25,GF$5&lt;=$E25+$F25-1),1,""))</f>
        <v>0</v>
      </c>
      <c r="GG25" s="23">
        <f ca="1">IF(AND($B25="Goal",GG$5&gt;=$E25,GG$5&lt;=$E25+$F25-1),2,IF(AND($B25="Milestone",GG$5&gt;=$E25,GG$5&lt;=$E25+$F25-1),1,""))</f>
        <v>0</v>
      </c>
    </row>
    <row r="26" spans="1:189" s="2" customFormat="1" customHeight="1">
      <c r="A26" s="26" t="s">
        <v>38</v>
      </c>
      <c r="B26" s="20" t="s">
        <v>1</v>
      </c>
      <c r="C26" s="20"/>
      <c r="D26" s="17"/>
      <c r="E26" s="18">
        <v>43666</v>
      </c>
      <c r="F26" s="39">
        <v>45</v>
      </c>
      <c r="G26" s="19">
        <v>113</v>
      </c>
      <c r="H26" s="23">
        <f ca="1">IF(AND($B26="Goal",H$5&gt;=$E26,H$5&lt;=$E26+$F26-1),2,IF(AND($B26="Milestone",H$5&gt;=$E26,H$5&lt;=$E26+$F26-1),1,""))</f>
        <v>0</v>
      </c>
      <c r="I26" s="23">
        <f ca="1">IF(AND($B26="Goal",I$5&gt;=$E26,I$5&lt;=$E26+$F26-1),2,IF(AND($B26="Milestone",I$5&gt;=$E26,I$5&lt;=$E26+$F26-1),1,""))</f>
        <v>0</v>
      </c>
      <c r="J26" s="23">
        <f ca="1">IF(AND($B26="Goal",J$5&gt;=$E26,J$5&lt;=$E26+$F26-1),2,IF(AND($B26="Milestone",J$5&gt;=$E26,J$5&lt;=$E26+$F26-1),1,""))</f>
        <v>0</v>
      </c>
      <c r="K26" s="23">
        <f ca="1">IF(AND($B26="Goal",K$5&gt;=$E26,K$5&lt;=$E26+$F26-1),2,IF(AND($B26="Milestone",K$5&gt;=$E26,K$5&lt;=$E26+$F26-1),1,""))</f>
        <v>0</v>
      </c>
      <c r="L26" s="23">
        <f ca="1">IF(AND($B26="Goal",L$5&gt;=$E26,L$5&lt;=$E26+$F26-1),2,IF(AND($B26="Milestone",L$5&gt;=$E26,L$5&lt;=$E26+$F26-1),1,""))</f>
        <v>0</v>
      </c>
      <c r="M26" s="23">
        <f ca="1">IF(AND($B26="Goal",M$5&gt;=$E26,M$5&lt;=$E26+$F26-1),2,IF(AND($B26="Milestone",M$5&gt;=$E26,M$5&lt;=$E26+$F26-1),1,""))</f>
        <v>0</v>
      </c>
      <c r="N26" s="23">
        <f ca="1">IF(AND($B26="Goal",N$5&gt;=$E26,N$5&lt;=$E26+$F26-1),2,IF(AND($B26="Milestone",N$5&gt;=$E26,N$5&lt;=$E26+$F26-1),1,""))</f>
        <v>0</v>
      </c>
      <c r="O26" s="23">
        <f ca="1">IF(AND($B26="Goal",O$5&gt;=$E26,O$5&lt;=$E26+$F26-1),2,IF(AND($B26="Milestone",O$5&gt;=$E26,O$5&lt;=$E26+$F26-1),1,""))</f>
        <v>0</v>
      </c>
      <c r="P26" s="23">
        <f ca="1">IF(AND($B26="Goal",P$5&gt;=$E26,P$5&lt;=$E26+$F26-1),2,IF(AND($B26="Milestone",P$5&gt;=$E26,P$5&lt;=$E26+$F26-1),1,""))</f>
        <v>0</v>
      </c>
      <c r="Q26" s="23">
        <f ca="1">IF(AND($B26="Goal",Q$5&gt;=$E26,Q$5&lt;=$E26+$F26-1),2,IF(AND($B26="Milestone",Q$5&gt;=$E26,Q$5&lt;=$E26+$F26-1),1,""))</f>
        <v>0</v>
      </c>
      <c r="R26" s="23">
        <f ca="1">IF(AND($B26="Goal",R$5&gt;=$E26,R$5&lt;=$E26+$F26-1),2,IF(AND($B26="Milestone",R$5&gt;=$E26,R$5&lt;=$E26+$F26-1),1,""))</f>
        <v>0</v>
      </c>
      <c r="S26" s="23">
        <f ca="1">IF(AND($B26="Goal",S$5&gt;=$E26,S$5&lt;=$E26+$F26-1),2,IF(AND($B26="Milestone",S$5&gt;=$E26,S$5&lt;=$E26+$F26-1),1,""))</f>
        <v>0</v>
      </c>
      <c r="T26" s="23">
        <f ca="1">IF(AND($B26="Goal",T$5&gt;=$E26,T$5&lt;=$E26+$F26-1),2,IF(AND($B26="Milestone",T$5&gt;=$E26,T$5&lt;=$E26+$F26-1),1,""))</f>
        <v>0</v>
      </c>
      <c r="U26" s="23">
        <f ca="1">IF(AND($B26="Goal",U$5&gt;=$E26,U$5&lt;=$E26+$F26-1),2,IF(AND($B26="Milestone",U$5&gt;=$E26,U$5&lt;=$E26+$F26-1),1,""))</f>
        <v>0</v>
      </c>
      <c r="V26" s="23">
        <f ca="1">IF(AND($B26="Goal",V$5&gt;=$E26,V$5&lt;=$E26+$F26-1),2,IF(AND($B26="Milestone",V$5&gt;=$E26,V$5&lt;=$E26+$F26-1),1,""))</f>
        <v>0</v>
      </c>
      <c r="W26" s="23">
        <f ca="1">IF(AND($B26="Goal",W$5&gt;=$E26,W$5&lt;=$E26+$F26-1),2,IF(AND($B26="Milestone",W$5&gt;=$E26,W$5&lt;=$E26+$F26-1),1,""))</f>
        <v>0</v>
      </c>
      <c r="X26" s="23">
        <f ca="1">IF(AND($B26="Goal",X$5&gt;=$E26,X$5&lt;=$E26+$F26-1),2,IF(AND($B26="Milestone",X$5&gt;=$E26,X$5&lt;=$E26+$F26-1),1,""))</f>
        <v>0</v>
      </c>
      <c r="Y26" s="23">
        <f ca="1">IF(AND($B26="Goal",Y$5&gt;=$E26,Y$5&lt;=$E26+$F26-1),2,IF(AND($B26="Milestone",Y$5&gt;=$E26,Y$5&lt;=$E26+$F26-1),1,""))</f>
        <v>0</v>
      </c>
      <c r="Z26" s="23">
        <f ca="1">IF(AND($B26="Goal",Z$5&gt;=$E26,Z$5&lt;=$E26+$F26-1),2,IF(AND($B26="Milestone",Z$5&gt;=$E26,Z$5&lt;=$E26+$F26-1),1,""))</f>
        <v>0</v>
      </c>
      <c r="AA26" s="23">
        <f ca="1">IF(AND($B26="Goal",AA$5&gt;=$E26,AA$5&lt;=$E26+$F26-1),2,IF(AND($B26="Milestone",AA$5&gt;=$E26,AA$5&lt;=$E26+$F26-1),1,""))</f>
        <v>0</v>
      </c>
      <c r="AB26" s="23">
        <f ca="1">IF(AND($B26="Goal",AB$5&gt;=$E26,AB$5&lt;=$E26+$F26-1),2,IF(AND($B26="Milestone",AB$5&gt;=$E26,AB$5&lt;=$E26+$F26-1),1,""))</f>
        <v>0</v>
      </c>
      <c r="AC26" s="23">
        <f ca="1">IF(AND($B26="Goal",AC$5&gt;=$E26,AC$5&lt;=$E26+$F26-1),2,IF(AND($B26="Milestone",AC$5&gt;=$E26,AC$5&lt;=$E26+$F26-1),1,""))</f>
        <v>0</v>
      </c>
      <c r="AD26" s="23">
        <f ca="1">IF(AND($B26="Goal",AD$5&gt;=$E26,AD$5&lt;=$E26+$F26-1),2,IF(AND($B26="Milestone",AD$5&gt;=$E26,AD$5&lt;=$E26+$F26-1),1,""))</f>
        <v>0</v>
      </c>
      <c r="AE26" s="23">
        <f ca="1">IF(AND($B26="Goal",AE$5&gt;=$E26,AE$5&lt;=$E26+$F26-1),2,IF(AND($B26="Milestone",AE$5&gt;=$E26,AE$5&lt;=$E26+$F26-1),1,""))</f>
        <v>0</v>
      </c>
      <c r="AF26" s="23">
        <f ca="1">IF(AND($B26="Goal",AF$5&gt;=$E26,AF$5&lt;=$E26+$F26-1),2,IF(AND($B26="Milestone",AF$5&gt;=$E26,AF$5&lt;=$E26+$F26-1),1,""))</f>
        <v>0</v>
      </c>
      <c r="AG26" s="23">
        <f ca="1">IF(AND($B26="Goal",AG$5&gt;=$E26,AG$5&lt;=$E26+$F26-1),2,IF(AND($B26="Milestone",AG$5&gt;=$E26,AG$5&lt;=$E26+$F26-1),1,""))</f>
        <v>0</v>
      </c>
      <c r="AH26" s="23">
        <f ca="1">IF(AND($B26="Goal",AH$5&gt;=$E26,AH$5&lt;=$E26+$F26-1),2,IF(AND($B26="Milestone",AH$5&gt;=$E26,AH$5&lt;=$E26+$F26-1),1,""))</f>
        <v>0</v>
      </c>
      <c r="AI26" s="23">
        <f ca="1">IF(AND($B26="Goal",AI$5&gt;=$E26,AI$5&lt;=$E26+$F26-1),2,IF(AND($B26="Milestone",AI$5&gt;=$E26,AI$5&lt;=$E26+$F26-1),1,""))</f>
        <v>0</v>
      </c>
      <c r="AJ26" s="23">
        <f ca="1">IF(AND($B26="Goal",AJ$5&gt;=$E26,AJ$5&lt;=$E26+$F26-1),2,IF(AND($B26="Milestone",AJ$5&gt;=$E26,AJ$5&lt;=$E26+$F26-1),1,""))</f>
        <v>0</v>
      </c>
      <c r="AK26" s="23">
        <f ca="1">IF(AND($B26="Goal",AK$5&gt;=$E26,AK$5&lt;=$E26+$F26-1),2,IF(AND($B26="Milestone",AK$5&gt;=$E26,AK$5&lt;=$E26+$F26-1),1,""))</f>
        <v>0</v>
      </c>
      <c r="AL26" s="23">
        <f ca="1">IF(AND($B26="Goal",AL$5&gt;=$E26,AL$5&lt;=$E26+$F26-1),2,IF(AND($B26="Milestone",AL$5&gt;=$E26,AL$5&lt;=$E26+$F26-1),1,""))</f>
        <v>0</v>
      </c>
      <c r="AM26" s="23">
        <f ca="1">IF(AND($B26="Goal",AM$5&gt;=$E26,AM$5&lt;=$E26+$F26-1),2,IF(AND($B26="Milestone",AM$5&gt;=$E26,AM$5&lt;=$E26+$F26-1),1,""))</f>
        <v>0</v>
      </c>
      <c r="AN26" s="23">
        <f ca="1">IF(AND($B26="Goal",AN$5&gt;=$E26,AN$5&lt;=$E26+$F26-1),2,IF(AND($B26="Milestone",AN$5&gt;=$E26,AN$5&lt;=$E26+$F26-1),1,""))</f>
        <v>0</v>
      </c>
      <c r="AO26" s="23">
        <f ca="1">IF(AND($B26="Goal",AO$5&gt;=$E26,AO$5&lt;=$E26+$F26-1),2,IF(AND($B26="Milestone",AO$5&gt;=$E26,AO$5&lt;=$E26+$F26-1),1,""))</f>
        <v>0</v>
      </c>
      <c r="AP26" s="23">
        <f ca="1">IF(AND($B26="Goal",AP$5&gt;=$E26,AP$5&lt;=$E26+$F26-1),2,IF(AND($B26="Milestone",AP$5&gt;=$E26,AP$5&lt;=$E26+$F26-1),1,""))</f>
        <v>0</v>
      </c>
      <c r="AQ26" s="23">
        <f ca="1">IF(AND($B26="Goal",AQ$5&gt;=$E26,AQ$5&lt;=$E26+$F26-1),2,IF(AND($B26="Milestone",AQ$5&gt;=$E26,AQ$5&lt;=$E26+$F26-1),1,""))</f>
        <v>0</v>
      </c>
      <c r="AR26" s="23">
        <f ca="1">IF(AND($B26="Goal",AR$5&gt;=$E26,AR$5&lt;=$E26+$F26-1),2,IF(AND($B26="Milestone",AR$5&gt;=$E26,AR$5&lt;=$E26+$F26-1),1,""))</f>
        <v>0</v>
      </c>
      <c r="AS26" s="23">
        <f ca="1">IF(AND($B26="Goal",AS$5&gt;=$E26,AS$5&lt;=$E26+$F26-1),2,IF(AND($B26="Milestone",AS$5&gt;=$E26,AS$5&lt;=$E26+$F26-1),1,""))</f>
        <v>0</v>
      </c>
      <c r="AT26" s="23">
        <f ca="1">IF(AND($B26="Goal",AT$5&gt;=$E26,AT$5&lt;=$E26+$F26-1),2,IF(AND($B26="Milestone",AT$5&gt;=$E26,AT$5&lt;=$E26+$F26-1),1,""))</f>
        <v>0</v>
      </c>
      <c r="AU26" s="23">
        <f ca="1">IF(AND($B26="Goal",AU$5&gt;=$E26,AU$5&lt;=$E26+$F26-1),2,IF(AND($B26="Milestone",AU$5&gt;=$E26,AU$5&lt;=$E26+$F26-1),1,""))</f>
        <v>0</v>
      </c>
      <c r="AV26" s="23">
        <f ca="1">IF(AND($B26="Goal",AV$5&gt;=$E26,AV$5&lt;=$E26+$F26-1),2,IF(AND($B26="Milestone",AV$5&gt;=$E26,AV$5&lt;=$E26+$F26-1),1,""))</f>
        <v>0</v>
      </c>
      <c r="AW26" s="23">
        <f ca="1">IF(AND($B26="Goal",AW$5&gt;=$E26,AW$5&lt;=$E26+$F26-1),2,IF(AND($B26="Milestone",AW$5&gt;=$E26,AW$5&lt;=$E26+$F26-1),1,""))</f>
        <v>0</v>
      </c>
      <c r="AX26" s="23">
        <f ca="1">IF(AND($B26="Goal",AX$5&gt;=$E26,AX$5&lt;=$E26+$F26-1),2,IF(AND($B26="Milestone",AX$5&gt;=$E26,AX$5&lt;=$E26+$F26-1),1,""))</f>
        <v>0</v>
      </c>
      <c r="AY26" s="23">
        <f ca="1">IF(AND($B26="Goal",AY$5&gt;=$E26,AY$5&lt;=$E26+$F26-1),2,IF(AND($B26="Milestone",AY$5&gt;=$E26,AY$5&lt;=$E26+$F26-1),1,""))</f>
        <v>0</v>
      </c>
      <c r="AZ26" s="23">
        <f ca="1">IF(AND($B26="Goal",AZ$5&gt;=$E26,AZ$5&lt;=$E26+$F26-1),2,IF(AND($B26="Milestone",AZ$5&gt;=$E26,AZ$5&lt;=$E26+$F26-1),1,""))</f>
        <v>0</v>
      </c>
      <c r="BA26" s="23">
        <f ca="1">IF(AND($B26="Goal",BA$5&gt;=$E26,BA$5&lt;=$E26+$F26-1),2,IF(AND($B26="Milestone",BA$5&gt;=$E26,BA$5&lt;=$E26+$F26-1),1,""))</f>
        <v>0</v>
      </c>
      <c r="BB26" s="23">
        <f ca="1">IF(AND($B26="Goal",BB$5&gt;=$E26,BB$5&lt;=$E26+$F26-1),2,IF(AND($B26="Milestone",BB$5&gt;=$E26,BB$5&lt;=$E26+$F26-1),1,""))</f>
        <v>0</v>
      </c>
      <c r="BC26" s="23">
        <f ca="1">IF(AND($B26="Goal",BC$5&gt;=$E26,BC$5&lt;=$E26+$F26-1),2,IF(AND($B26="Milestone",BC$5&gt;=$E26,BC$5&lt;=$E26+$F26-1),1,""))</f>
        <v>0</v>
      </c>
      <c r="BD26" s="23">
        <f ca="1">IF(AND($B26="Goal",BD$5&gt;=$E26,BD$5&lt;=$E26+$F26-1),2,IF(AND($B26="Milestone",BD$5&gt;=$E26,BD$5&lt;=$E26+$F26-1),1,""))</f>
        <v>0</v>
      </c>
      <c r="BE26" s="23">
        <f ca="1">IF(AND($B26="Goal",BE$5&gt;=$E26,BE$5&lt;=$E26+$F26-1),2,IF(AND($B26="Milestone",BE$5&gt;=$E26,BE$5&lt;=$E26+$F26-1),1,""))</f>
        <v>0</v>
      </c>
      <c r="BF26" s="23">
        <f ca="1">IF(AND($B26="Goal",BF$5&gt;=$E26,BF$5&lt;=$E26+$F26-1),2,IF(AND($B26="Milestone",BF$5&gt;=$E26,BF$5&lt;=$E26+$F26-1),1,""))</f>
        <v>0</v>
      </c>
      <c r="BG26" s="23">
        <f ca="1">IF(AND($B26="Goal",BG$5&gt;=$E26,BG$5&lt;=$E26+$F26-1),2,IF(AND($B26="Milestone",BG$5&gt;=$E26,BG$5&lt;=$E26+$F26-1),1,""))</f>
        <v>0</v>
      </c>
      <c r="BH26" s="23">
        <f ca="1">IF(AND($B26="Goal",BH$5&gt;=$E26,BH$5&lt;=$E26+$F26-1),2,IF(AND($B26="Milestone",BH$5&gt;=$E26,BH$5&lt;=$E26+$F26-1),1,""))</f>
        <v>0</v>
      </c>
      <c r="BI26" s="23">
        <f ca="1">IF(AND($B26="Goal",BI$5&gt;=$E26,BI$5&lt;=$E26+$F26-1),2,IF(AND($B26="Milestone",BI$5&gt;=$E26,BI$5&lt;=$E26+$F26-1),1,""))</f>
        <v>0</v>
      </c>
      <c r="BJ26" s="23">
        <f ca="1">IF(AND($B26="Goal",BJ$5&gt;=$E26,BJ$5&lt;=$E26+$F26-1),2,IF(AND($B26="Milestone",BJ$5&gt;=$E26,BJ$5&lt;=$E26+$F26-1),1,""))</f>
        <v>0</v>
      </c>
      <c r="BK26" s="23">
        <f ca="1">IF(AND($B26="Goal",BK$5&gt;=$E26,BK$5&lt;=$E26+$F26-1),2,IF(AND($B26="Milestone",BK$5&gt;=$E26,BK$5&lt;=$E26+$F26-1),1,""))</f>
        <v>0</v>
      </c>
      <c r="BL26" s="23">
        <f ca="1">IF(AND($B26="Goal",BL$5&gt;=$E26,BL$5&lt;=$E26+$F26-1),2,IF(AND($B26="Milestone",BL$5&gt;=$E26,BL$5&lt;=$E26+$F26-1),1,""))</f>
        <v>0</v>
      </c>
      <c r="BM26" s="23">
        <f ca="1">IF(AND($B26="Goal",BM$5&gt;=$E26,BM$5&lt;=$E26+$F26-1),2,IF(AND($B26="Milestone",BM$5&gt;=$E26,BM$5&lt;=$E26+$F26-1),1,""))</f>
        <v>0</v>
      </c>
      <c r="BN26" s="23">
        <f ca="1">IF(AND($B26="Goal",BN$5&gt;=$E26,BN$5&lt;=$E26+$F26-1),2,IF(AND($B26="Milestone",BN$5&gt;=$E26,BN$5&lt;=$E26+$F26-1),1,""))</f>
        <v>0</v>
      </c>
      <c r="BO26" s="23">
        <f ca="1">IF(AND($B26="Goal",BO$5&gt;=$E26,BO$5&lt;=$E26+$F26-1),2,IF(AND($B26="Milestone",BO$5&gt;=$E26,BO$5&lt;=$E26+$F26-1),1,""))</f>
        <v>0</v>
      </c>
      <c r="BP26" s="23">
        <f ca="1">IF(AND($B26="Goal",BP$5&gt;=$E26,BP$5&lt;=$E26+$F26-1),2,IF(AND($B26="Milestone",BP$5&gt;=$E26,BP$5&lt;=$E26+$F26-1),1,""))</f>
        <v>0</v>
      </c>
      <c r="BQ26" s="23">
        <f ca="1">IF(AND($B26="Goal",BQ$5&gt;=$E26,BQ$5&lt;=$E26+$F26-1),2,IF(AND($B26="Milestone",BQ$5&gt;=$E26,BQ$5&lt;=$E26+$F26-1),1,""))</f>
        <v>0</v>
      </c>
      <c r="BR26" s="23">
        <f ca="1">IF(AND($B26="Goal",BR$5&gt;=$E26,BR$5&lt;=$E26+$F26-1),2,IF(AND($B26="Milestone",BR$5&gt;=$E26,BR$5&lt;=$E26+$F26-1),1,""))</f>
        <v>0</v>
      </c>
      <c r="BS26" s="23">
        <f ca="1">IF(AND($B26="Goal",BS$5&gt;=$E26,BS$5&lt;=$E26+$F26-1),2,IF(AND($B26="Milestone",BS$5&gt;=$E26,BS$5&lt;=$E26+$F26-1),1,""))</f>
        <v>0</v>
      </c>
      <c r="BT26" s="23">
        <f ca="1">IF(AND($B26="Goal",BT$5&gt;=$E26,BT$5&lt;=$E26+$F26-1),2,IF(AND($B26="Milestone",BT$5&gt;=$E26,BT$5&lt;=$E26+$F26-1),1,""))</f>
        <v>0</v>
      </c>
      <c r="BU26" s="23">
        <f ca="1">IF(AND($B26="Goal",BU$5&gt;=$E26,BU$5&lt;=$E26+$F26-1),2,IF(AND($B26="Milestone",BU$5&gt;=$E26,BU$5&lt;=$E26+$F26-1),1,""))</f>
        <v>0</v>
      </c>
      <c r="BV26" s="23">
        <f ca="1">IF(AND($B26="Goal",BV$5&gt;=$E26,BV$5&lt;=$E26+$F26-1),2,IF(AND($B26="Milestone",BV$5&gt;=$E26,BV$5&lt;=$E26+$F26-1),1,""))</f>
        <v>0</v>
      </c>
      <c r="BW26" s="23">
        <f ca="1">IF(AND($B26="Goal",BW$5&gt;=$E26,BW$5&lt;=$E26+$F26-1),2,IF(AND($B26="Milestone",BW$5&gt;=$E26,BW$5&lt;=$E26+$F26-1),1,""))</f>
        <v>0</v>
      </c>
      <c r="BX26" s="23">
        <f ca="1">IF(AND($B26="Goal",BX$5&gt;=$E26,BX$5&lt;=$E26+$F26-1),2,IF(AND($B26="Milestone",BX$5&gt;=$E26,BX$5&lt;=$E26+$F26-1),1,""))</f>
        <v>0</v>
      </c>
      <c r="BY26" s="23">
        <f ca="1">IF(AND($B26="Goal",BY$5&gt;=$E26,BY$5&lt;=$E26+$F26-1),2,IF(AND($B26="Milestone",BY$5&gt;=$E26,BY$5&lt;=$E26+$F26-1),1,""))</f>
        <v>0</v>
      </c>
      <c r="BZ26" s="23">
        <f ca="1">IF(AND($B26="Goal",BZ$5&gt;=$E26,BZ$5&lt;=$E26+$F26-1),2,IF(AND($B26="Milestone",BZ$5&gt;=$E26,BZ$5&lt;=$E26+$F26-1),1,""))</f>
        <v>0</v>
      </c>
      <c r="CA26" s="23">
        <f ca="1">IF(AND($B26="Goal",CA$5&gt;=$E26,CA$5&lt;=$E26+$F26-1),2,IF(AND($B26="Milestone",CA$5&gt;=$E26,CA$5&lt;=$E26+$F26-1),1,""))</f>
        <v>0</v>
      </c>
      <c r="CB26" s="23">
        <f ca="1">IF(AND($B26="Goal",CB$5&gt;=$E26,CB$5&lt;=$E26+$F26-1),2,IF(AND($B26="Milestone",CB$5&gt;=$E26,CB$5&lt;=$E26+$F26-1),1,""))</f>
        <v>0</v>
      </c>
      <c r="CC26" s="23">
        <f ca="1">IF(AND($B26="Goal",CC$5&gt;=$E26,CC$5&lt;=$E26+$F26-1),2,IF(AND($B26="Milestone",CC$5&gt;=$E26,CC$5&lt;=$E26+$F26-1),1,""))</f>
        <v>0</v>
      </c>
      <c r="CD26" s="23">
        <f ca="1">IF(AND($B26="Goal",CD$5&gt;=$E26,CD$5&lt;=$E26+$F26-1),2,IF(AND($B26="Milestone",CD$5&gt;=$E26,CD$5&lt;=$E26+$F26-1),1,""))</f>
        <v>0</v>
      </c>
      <c r="CE26" s="23">
        <f ca="1">IF(AND($B26="Goal",CE$5&gt;=$E26,CE$5&lt;=$E26+$F26-1),2,IF(AND($B26="Milestone",CE$5&gt;=$E26,CE$5&lt;=$E26+$F26-1),1,""))</f>
        <v>0</v>
      </c>
      <c r="CF26" s="23">
        <f ca="1">IF(AND($B26="Goal",CF$5&gt;=$E26,CF$5&lt;=$E26+$F26-1),2,IF(AND($B26="Milestone",CF$5&gt;=$E26,CF$5&lt;=$E26+$F26-1),1,""))</f>
        <v>0</v>
      </c>
      <c r="CG26" s="23">
        <f ca="1">IF(AND($B26="Goal",CG$5&gt;=$E26,CG$5&lt;=$E26+$F26-1),2,IF(AND($B26="Milestone",CG$5&gt;=$E26,CG$5&lt;=$E26+$F26-1),1,""))</f>
        <v>0</v>
      </c>
      <c r="CH26" s="23">
        <f ca="1">IF(AND($B26="Goal",CH$5&gt;=$E26,CH$5&lt;=$E26+$F26-1),2,IF(AND($B26="Milestone",CH$5&gt;=$E26,CH$5&lt;=$E26+$F26-1),1,""))</f>
        <v>0</v>
      </c>
      <c r="CI26" s="23">
        <f ca="1">IF(AND($B26="Goal",CI$5&gt;=$E26,CI$5&lt;=$E26+$F26-1),2,IF(AND($B26="Milestone",CI$5&gt;=$E26,CI$5&lt;=$E26+$F26-1),1,""))</f>
        <v>0</v>
      </c>
      <c r="CJ26" s="23">
        <f ca="1">IF(AND($B26="Goal",CJ$5&gt;=$E26,CJ$5&lt;=$E26+$F26-1),2,IF(AND($B26="Milestone",CJ$5&gt;=$E26,CJ$5&lt;=$E26+$F26-1),1,""))</f>
        <v>0</v>
      </c>
      <c r="CK26" s="23">
        <f ca="1">IF(AND($B26="Goal",CK$5&gt;=$E26,CK$5&lt;=$E26+$F26-1),2,IF(AND($B26="Milestone",CK$5&gt;=$E26,CK$5&lt;=$E26+$F26-1),1,""))</f>
        <v>0</v>
      </c>
      <c r="CL26" s="23">
        <f ca="1">IF(AND($B26="Goal",CL$5&gt;=$E26,CL$5&lt;=$E26+$F26-1),2,IF(AND($B26="Milestone",CL$5&gt;=$E26,CL$5&lt;=$E26+$F26-1),1,""))</f>
        <v>0</v>
      </c>
      <c r="CM26" s="23">
        <f ca="1">IF(AND($B26="Goal",CM$5&gt;=$E26,CM$5&lt;=$E26+$F26-1),2,IF(AND($B26="Milestone",CM$5&gt;=$E26,CM$5&lt;=$E26+$F26-1),1,""))</f>
        <v>0</v>
      </c>
      <c r="CN26" s="23">
        <f ca="1">IF(AND($B26="Goal",CN$5&gt;=$E26,CN$5&lt;=$E26+$F26-1),2,IF(AND($B26="Milestone",CN$5&gt;=$E26,CN$5&lt;=$E26+$F26-1),1,""))</f>
        <v>0</v>
      </c>
      <c r="CO26" s="23">
        <f ca="1">IF(AND($B26="Goal",CO$5&gt;=$E26,CO$5&lt;=$E26+$F26-1),2,IF(AND($B26="Milestone",CO$5&gt;=$E26,CO$5&lt;=$E26+$F26-1),1,""))</f>
        <v>0</v>
      </c>
      <c r="CP26" s="23">
        <f ca="1">IF(AND($B26="Goal",CP$5&gt;=$E26,CP$5&lt;=$E26+$F26-1),2,IF(AND($B26="Milestone",CP$5&gt;=$E26,CP$5&lt;=$E26+$F26-1),1,""))</f>
        <v>0</v>
      </c>
      <c r="CQ26" s="23">
        <f ca="1">IF(AND($B26="Goal",CQ$5&gt;=$E26,CQ$5&lt;=$E26+$F26-1),2,IF(AND($B26="Milestone",CQ$5&gt;=$E26,CQ$5&lt;=$E26+$F26-1),1,""))</f>
        <v>0</v>
      </c>
      <c r="CR26" s="23">
        <f ca="1">IF(AND($B26="Goal",CR$5&gt;=$E26,CR$5&lt;=$E26+$F26-1),2,IF(AND($B26="Milestone",CR$5&gt;=$E26,CR$5&lt;=$E26+$F26-1),1,""))</f>
        <v>0</v>
      </c>
      <c r="CS26" s="23">
        <f ca="1">IF(AND($B26="Goal",CS$5&gt;=$E26,CS$5&lt;=$E26+$F26-1),2,IF(AND($B26="Milestone",CS$5&gt;=$E26,CS$5&lt;=$E26+$F26-1),1,""))</f>
        <v>0</v>
      </c>
      <c r="CT26" s="23">
        <f ca="1">IF(AND($B26="Goal",CT$5&gt;=$E26,CT$5&lt;=$E26+$F26-1),2,IF(AND($B26="Milestone",CT$5&gt;=$E26,CT$5&lt;=$E26+$F26-1),1,""))</f>
        <v>0</v>
      </c>
      <c r="CU26" s="23">
        <f ca="1">IF(AND($B26="Goal",CU$5&gt;=$E26,CU$5&lt;=$E26+$F26-1),2,IF(AND($B26="Milestone",CU$5&gt;=$E26,CU$5&lt;=$E26+$F26-1),1,""))</f>
        <v>0</v>
      </c>
      <c r="CV26" s="23">
        <f ca="1">IF(AND($B26="Goal",CV$5&gt;=$E26,CV$5&lt;=$E26+$F26-1),2,IF(AND($B26="Milestone",CV$5&gt;=$E26,CV$5&lt;=$E26+$F26-1),1,""))</f>
        <v>0</v>
      </c>
      <c r="CW26" s="23">
        <f ca="1">IF(AND($B26="Goal",CW$5&gt;=$E26,CW$5&lt;=$E26+$F26-1),2,IF(AND($B26="Milestone",CW$5&gt;=$E26,CW$5&lt;=$E26+$F26-1),1,""))</f>
        <v>0</v>
      </c>
      <c r="CX26" s="23">
        <f ca="1">IF(AND($B26="Goal",CX$5&gt;=$E26,CX$5&lt;=$E26+$F26-1),2,IF(AND($B26="Milestone",CX$5&gt;=$E26,CX$5&lt;=$E26+$F26-1),1,""))</f>
        <v>0</v>
      </c>
      <c r="CY26" s="23">
        <f ca="1">IF(AND($B26="Goal",CY$5&gt;=$E26,CY$5&lt;=$E26+$F26-1),2,IF(AND($B26="Milestone",CY$5&gt;=$E26,CY$5&lt;=$E26+$F26-1),1,""))</f>
        <v>0</v>
      </c>
      <c r="CZ26" s="23">
        <f ca="1">IF(AND($B26="Goal",CZ$5&gt;=$E26,CZ$5&lt;=$E26+$F26-1),2,IF(AND($B26="Milestone",CZ$5&gt;=$E26,CZ$5&lt;=$E26+$F26-1),1,""))</f>
        <v>0</v>
      </c>
      <c r="DA26" s="23">
        <f ca="1">IF(AND($B26="Goal",DA$5&gt;=$E26,DA$5&lt;=$E26+$F26-1),2,IF(AND($B26="Milestone",DA$5&gt;=$E26,DA$5&lt;=$E26+$F26-1),1,""))</f>
        <v>0</v>
      </c>
      <c r="DB26" s="23">
        <f ca="1">IF(AND($B26="Goal",DB$5&gt;=$E26,DB$5&lt;=$E26+$F26-1),2,IF(AND($B26="Milestone",DB$5&gt;=$E26,DB$5&lt;=$E26+$F26-1),1,""))</f>
        <v>0</v>
      </c>
      <c r="DC26" s="23">
        <f ca="1">IF(AND($B26="Goal",DC$5&gt;=$E26,DC$5&lt;=$E26+$F26-1),2,IF(AND($B26="Milestone",DC$5&gt;=$E26,DC$5&lt;=$E26+$F26-1),1,""))</f>
        <v>0</v>
      </c>
      <c r="DD26" s="23">
        <f ca="1">IF(AND($B26="Goal",DD$5&gt;=$E26,DD$5&lt;=$E26+$F26-1),2,IF(AND($B26="Milestone",DD$5&gt;=$E26,DD$5&lt;=$E26+$F26-1),1,""))</f>
        <v>0</v>
      </c>
      <c r="DE26" s="23">
        <f ca="1">IF(AND($B26="Goal",DE$5&gt;=$E26,DE$5&lt;=$E26+$F26-1),2,IF(AND($B26="Milestone",DE$5&gt;=$E26,DE$5&lt;=$E26+$F26-1),1,""))</f>
        <v>0</v>
      </c>
      <c r="DF26" s="23">
        <f ca="1">IF(AND($B26="Goal",DF$5&gt;=$E26,DF$5&lt;=$E26+$F26-1),2,IF(AND($B26="Milestone",DF$5&gt;=$E26,DF$5&lt;=$E26+$F26-1),1,""))</f>
        <v>0</v>
      </c>
      <c r="DG26" s="23">
        <f ca="1">IF(AND($B26="Goal",DG$5&gt;=$E26,DG$5&lt;=$E26+$F26-1),2,IF(AND($B26="Milestone",DG$5&gt;=$E26,DG$5&lt;=$E26+$F26-1),1,""))</f>
        <v>0</v>
      </c>
      <c r="DH26" s="23">
        <f ca="1">IF(AND($B26="Goal",DH$5&gt;=$E26,DH$5&lt;=$E26+$F26-1),2,IF(AND($B26="Milestone",DH$5&gt;=$E26,DH$5&lt;=$E26+$F26-1),1,""))</f>
        <v>0</v>
      </c>
      <c r="DI26" s="23">
        <f ca="1">IF(AND($B26="Goal",DI$5&gt;=$E26,DI$5&lt;=$E26+$F26-1),2,IF(AND($B26="Milestone",DI$5&gt;=$E26,DI$5&lt;=$E26+$F26-1),1,""))</f>
        <v>0</v>
      </c>
      <c r="DJ26" s="23">
        <f ca="1">IF(AND($B26="Goal",DJ$5&gt;=$E26,DJ$5&lt;=$E26+$F26-1),2,IF(AND($B26="Milestone",DJ$5&gt;=$E26,DJ$5&lt;=$E26+$F26-1),1,""))</f>
        <v>0</v>
      </c>
      <c r="DK26" s="23">
        <f ca="1">IF(AND($B26="Goal",DK$5&gt;=$E26,DK$5&lt;=$E26+$F26-1),2,IF(AND($B26="Milestone",DK$5&gt;=$E26,DK$5&lt;=$E26+$F26-1),1,""))</f>
        <v>0</v>
      </c>
      <c r="DL26" s="23">
        <f ca="1">IF(AND($B26="Goal",DL$5&gt;=$E26,DL$5&lt;=$E26+$F26-1),2,IF(AND($B26="Milestone",DL$5&gt;=$E26,DL$5&lt;=$E26+$F26-1),1,""))</f>
        <v>0</v>
      </c>
      <c r="DM26" s="23">
        <f ca="1">IF(AND($B26="Goal",DM$5&gt;=$E26,DM$5&lt;=$E26+$F26-1),2,IF(AND($B26="Milestone",DM$5&gt;=$E26,DM$5&lt;=$E26+$F26-1),1,""))</f>
        <v>0</v>
      </c>
      <c r="DN26" s="23">
        <f ca="1">IF(AND($B26="Goal",DN$5&gt;=$E26,DN$5&lt;=$E26+$F26-1),2,IF(AND($B26="Milestone",DN$5&gt;=$E26,DN$5&lt;=$E26+$F26-1),1,""))</f>
        <v>0</v>
      </c>
      <c r="DO26" s="23">
        <f ca="1">IF(AND($B26="Goal",DO$5&gt;=$E26,DO$5&lt;=$E26+$F26-1),2,IF(AND($B26="Milestone",DO$5&gt;=$E26,DO$5&lt;=$E26+$F26-1),1,""))</f>
        <v>0</v>
      </c>
      <c r="DP26" s="23">
        <f ca="1">IF(AND($B26="Goal",DP$5&gt;=$E26,DP$5&lt;=$E26+$F26-1),2,IF(AND($B26="Milestone",DP$5&gt;=$E26,DP$5&lt;=$E26+$F26-1),1,""))</f>
        <v>0</v>
      </c>
      <c r="DQ26" s="23">
        <f ca="1">IF(AND($B26="Goal",DQ$5&gt;=$E26,DQ$5&lt;=$E26+$F26-1),2,IF(AND($B26="Milestone",DQ$5&gt;=$E26,DQ$5&lt;=$E26+$F26-1),1,""))</f>
        <v>0</v>
      </c>
      <c r="DR26" s="23">
        <f ca="1">IF(AND($B26="Goal",DR$5&gt;=$E26,DR$5&lt;=$E26+$F26-1),2,IF(AND($B26="Milestone",DR$5&gt;=$E26,DR$5&lt;=$E26+$F26-1),1,""))</f>
        <v>0</v>
      </c>
      <c r="DS26" s="23">
        <f ca="1">IF(AND($B26="Goal",DS$5&gt;=$E26,DS$5&lt;=$E26+$F26-1),2,IF(AND($B26="Milestone",DS$5&gt;=$E26,DS$5&lt;=$E26+$F26-1),1,""))</f>
        <v>0</v>
      </c>
      <c r="DT26" s="23">
        <f ca="1">IF(AND($B26="Goal",DT$5&gt;=$E26,DT$5&lt;=$E26+$F26-1),2,IF(AND($B26="Milestone",DT$5&gt;=$E26,DT$5&lt;=$E26+$F26-1),1,""))</f>
        <v>0</v>
      </c>
      <c r="DU26" s="23">
        <f ca="1">IF(AND($B26="Goal",DU$5&gt;=$E26,DU$5&lt;=$E26+$F26-1),2,IF(AND($B26="Milestone",DU$5&gt;=$E26,DU$5&lt;=$E26+$F26-1),1,""))</f>
        <v>0</v>
      </c>
      <c r="DV26" s="23">
        <f ca="1">IF(AND($B26="Goal",DV$5&gt;=$E26,DV$5&lt;=$E26+$F26-1),2,IF(AND($B26="Milestone",DV$5&gt;=$E26,DV$5&lt;=$E26+$F26-1),1,""))</f>
        <v>0</v>
      </c>
      <c r="DW26" s="23">
        <f ca="1">IF(AND($B26="Goal",DW$5&gt;=$E26,DW$5&lt;=$E26+$F26-1),2,IF(AND($B26="Milestone",DW$5&gt;=$E26,DW$5&lt;=$E26+$F26-1),1,""))</f>
        <v>0</v>
      </c>
      <c r="DX26" s="23">
        <f ca="1">IF(AND($B26="Goal",DX$5&gt;=$E26,DX$5&lt;=$E26+$F26-1),2,IF(AND($B26="Milestone",DX$5&gt;=$E26,DX$5&lt;=$E26+$F26-1),1,""))</f>
        <v>0</v>
      </c>
      <c r="DY26" s="23">
        <f ca="1">IF(AND($B26="Goal",DY$5&gt;=$E26,DY$5&lt;=$E26+$F26-1),2,IF(AND($B26="Milestone",DY$5&gt;=$E26,DY$5&lt;=$E26+$F26-1),1,""))</f>
        <v>0</v>
      </c>
      <c r="DZ26" s="23">
        <f ca="1">IF(AND($B26="Goal",DZ$5&gt;=$E26,DZ$5&lt;=$E26+$F26-1),2,IF(AND($B26="Milestone",DZ$5&gt;=$E26,DZ$5&lt;=$E26+$F26-1),1,""))</f>
        <v>0</v>
      </c>
      <c r="EA26" s="23">
        <f ca="1">IF(AND($B26="Goal",EA$5&gt;=$E26,EA$5&lt;=$E26+$F26-1),2,IF(AND($B26="Milestone",EA$5&gt;=$E26,EA$5&lt;=$E26+$F26-1),1,""))</f>
        <v>0</v>
      </c>
      <c r="EB26" s="23">
        <f ca="1">IF(AND($B26="Goal",EB$5&gt;=$E26,EB$5&lt;=$E26+$F26-1),2,IF(AND($B26="Milestone",EB$5&gt;=$E26,EB$5&lt;=$E26+$F26-1),1,""))</f>
        <v>0</v>
      </c>
      <c r="EC26" s="23">
        <f ca="1">IF(AND($B26="Goal",EC$5&gt;=$E26,EC$5&lt;=$E26+$F26-1),2,IF(AND($B26="Milestone",EC$5&gt;=$E26,EC$5&lt;=$E26+$F26-1),1,""))</f>
        <v>0</v>
      </c>
      <c r="ED26" s="23">
        <f ca="1">IF(AND($B26="Goal",ED$5&gt;=$E26,ED$5&lt;=$E26+$F26-1),2,IF(AND($B26="Milestone",ED$5&gt;=$E26,ED$5&lt;=$E26+$F26-1),1,""))</f>
        <v>0</v>
      </c>
      <c r="EE26" s="23">
        <f ca="1">IF(AND($B26="Goal",EE$5&gt;=$E26,EE$5&lt;=$E26+$F26-1),2,IF(AND($B26="Milestone",EE$5&gt;=$E26,EE$5&lt;=$E26+$F26-1),1,""))</f>
        <v>0</v>
      </c>
      <c r="EF26" s="23">
        <f ca="1">IF(AND($B26="Goal",EF$5&gt;=$E26,EF$5&lt;=$E26+$F26-1),2,IF(AND($B26="Milestone",EF$5&gt;=$E26,EF$5&lt;=$E26+$F26-1),1,""))</f>
        <v>0</v>
      </c>
      <c r="EG26" s="23">
        <f ca="1">IF(AND($B26="Goal",EG$5&gt;=$E26,EG$5&lt;=$E26+$F26-1),2,IF(AND($B26="Milestone",EG$5&gt;=$E26,EG$5&lt;=$E26+$F26-1),1,""))</f>
        <v>0</v>
      </c>
      <c r="EH26" s="23">
        <f ca="1">IF(AND($B26="Goal",EH$5&gt;=$E26,EH$5&lt;=$E26+$F26-1),2,IF(AND($B26="Milestone",EH$5&gt;=$E26,EH$5&lt;=$E26+$F26-1),1,""))</f>
        <v>0</v>
      </c>
      <c r="EI26" s="23">
        <f ca="1">IF(AND($B26="Goal",EI$5&gt;=$E26,EI$5&lt;=$E26+$F26-1),2,IF(AND($B26="Milestone",EI$5&gt;=$E26,EI$5&lt;=$E26+$F26-1),1,""))</f>
        <v>0</v>
      </c>
      <c r="EJ26" s="23">
        <f ca="1">IF(AND($B26="Goal",EJ$5&gt;=$E26,EJ$5&lt;=$E26+$F26-1),2,IF(AND($B26="Milestone",EJ$5&gt;=$E26,EJ$5&lt;=$E26+$F26-1),1,""))</f>
        <v>0</v>
      </c>
      <c r="EK26" s="23">
        <f ca="1">IF(AND($B26="Goal",EK$5&gt;=$E26,EK$5&lt;=$E26+$F26-1),2,IF(AND($B26="Milestone",EK$5&gt;=$E26,EK$5&lt;=$E26+$F26-1),1,""))</f>
        <v>0</v>
      </c>
      <c r="EL26" s="23">
        <f ca="1">IF(AND($B26="Goal",EL$5&gt;=$E26,EL$5&lt;=$E26+$F26-1),2,IF(AND($B26="Milestone",EL$5&gt;=$E26,EL$5&lt;=$E26+$F26-1),1,""))</f>
        <v>0</v>
      </c>
      <c r="EM26" s="23">
        <f ca="1">IF(AND($B26="Goal",EM$5&gt;=$E26,EM$5&lt;=$E26+$F26-1),2,IF(AND($B26="Milestone",EM$5&gt;=$E26,EM$5&lt;=$E26+$F26-1),1,""))</f>
        <v>0</v>
      </c>
      <c r="EN26" s="23">
        <f ca="1">IF(AND($B26="Goal",EN$5&gt;=$E26,EN$5&lt;=$E26+$F26-1),2,IF(AND($B26="Milestone",EN$5&gt;=$E26,EN$5&lt;=$E26+$F26-1),1,""))</f>
        <v>0</v>
      </c>
      <c r="EO26" s="23">
        <f ca="1">IF(AND($B26="Goal",EO$5&gt;=$E26,EO$5&lt;=$E26+$F26-1),2,IF(AND($B26="Milestone",EO$5&gt;=$E26,EO$5&lt;=$E26+$F26-1),1,""))</f>
        <v>0</v>
      </c>
      <c r="EP26" s="23">
        <f ca="1">IF(AND($B26="Goal",EP$5&gt;=$E26,EP$5&lt;=$E26+$F26-1),2,IF(AND($B26="Milestone",EP$5&gt;=$E26,EP$5&lt;=$E26+$F26-1),1,""))</f>
        <v>0</v>
      </c>
      <c r="EQ26" s="23">
        <f ca="1">IF(AND($B26="Goal",EQ$5&gt;=$E26,EQ$5&lt;=$E26+$F26-1),2,IF(AND($B26="Milestone",EQ$5&gt;=$E26,EQ$5&lt;=$E26+$F26-1),1,""))</f>
        <v>0</v>
      </c>
      <c r="ER26" s="23">
        <f ca="1">IF(AND($B26="Goal",ER$5&gt;=$E26,ER$5&lt;=$E26+$F26-1),2,IF(AND($B26="Milestone",ER$5&gt;=$E26,ER$5&lt;=$E26+$F26-1),1,""))</f>
        <v>0</v>
      </c>
      <c r="ES26" s="23">
        <f ca="1">IF(AND($B26="Goal",ES$5&gt;=$E26,ES$5&lt;=$E26+$F26-1),2,IF(AND($B26="Milestone",ES$5&gt;=$E26,ES$5&lt;=$E26+$F26-1),1,""))</f>
        <v>0</v>
      </c>
      <c r="ET26" s="23">
        <f ca="1">IF(AND($B26="Goal",ET$5&gt;=$E26,ET$5&lt;=$E26+$F26-1),2,IF(AND($B26="Milestone",ET$5&gt;=$E26,ET$5&lt;=$E26+$F26-1),1,""))</f>
        <v>0</v>
      </c>
      <c r="EU26" s="23">
        <f ca="1">IF(AND($B26="Goal",EU$5&gt;=$E26,EU$5&lt;=$E26+$F26-1),2,IF(AND($B26="Milestone",EU$5&gt;=$E26,EU$5&lt;=$E26+$F26-1),1,""))</f>
        <v>0</v>
      </c>
      <c r="EV26" s="23">
        <f ca="1">IF(AND($B26="Goal",EV$5&gt;=$E26,EV$5&lt;=$E26+$F26-1),2,IF(AND($B26="Milestone",EV$5&gt;=$E26,EV$5&lt;=$E26+$F26-1),1,""))</f>
        <v>0</v>
      </c>
      <c r="EW26" s="23">
        <f ca="1">IF(AND($B26="Goal",EW$5&gt;=$E26,EW$5&lt;=$E26+$F26-1),2,IF(AND($B26="Milestone",EW$5&gt;=$E26,EW$5&lt;=$E26+$F26-1),1,""))</f>
        <v>0</v>
      </c>
      <c r="EX26" s="23">
        <f ca="1">IF(AND($B26="Goal",EX$5&gt;=$E26,EX$5&lt;=$E26+$F26-1),2,IF(AND($B26="Milestone",EX$5&gt;=$E26,EX$5&lt;=$E26+$F26-1),1,""))</f>
        <v>0</v>
      </c>
      <c r="EY26" s="23">
        <f ca="1">IF(AND($B26="Goal",EY$5&gt;=$E26,EY$5&lt;=$E26+$F26-1),2,IF(AND($B26="Milestone",EY$5&gt;=$E26,EY$5&lt;=$E26+$F26-1),1,""))</f>
        <v>0</v>
      </c>
      <c r="EZ26" s="23">
        <f ca="1">IF(AND($B26="Goal",EZ$5&gt;=$E26,EZ$5&lt;=$E26+$F26-1),2,IF(AND($B26="Milestone",EZ$5&gt;=$E26,EZ$5&lt;=$E26+$F26-1),1,""))</f>
        <v>0</v>
      </c>
      <c r="FA26" s="23">
        <f ca="1">IF(AND($B26="Goal",FA$5&gt;=$E26,FA$5&lt;=$E26+$F26-1),2,IF(AND($B26="Milestone",FA$5&gt;=$E26,FA$5&lt;=$E26+$F26-1),1,""))</f>
        <v>0</v>
      </c>
      <c r="FB26" s="23">
        <f ca="1">IF(AND($B26="Goal",FB$5&gt;=$E26,FB$5&lt;=$E26+$F26-1),2,IF(AND($B26="Milestone",FB$5&gt;=$E26,FB$5&lt;=$E26+$F26-1),1,""))</f>
        <v>0</v>
      </c>
      <c r="FC26" s="23">
        <f ca="1">IF(AND($B26="Goal",FC$5&gt;=$E26,FC$5&lt;=$E26+$F26-1),2,IF(AND($B26="Milestone",FC$5&gt;=$E26,FC$5&lt;=$E26+$F26-1),1,""))</f>
        <v>0</v>
      </c>
      <c r="FD26" s="23">
        <f ca="1">IF(AND($B26="Goal",FD$5&gt;=$E26,FD$5&lt;=$E26+$F26-1),2,IF(AND($B26="Milestone",FD$5&gt;=$E26,FD$5&lt;=$E26+$F26-1),1,""))</f>
        <v>0</v>
      </c>
      <c r="FE26" s="23">
        <f ca="1">IF(AND($B26="Goal",FE$5&gt;=$E26,FE$5&lt;=$E26+$F26-1),2,IF(AND($B26="Milestone",FE$5&gt;=$E26,FE$5&lt;=$E26+$F26-1),1,""))</f>
        <v>0</v>
      </c>
      <c r="FF26" s="23">
        <f ca="1">IF(AND($B26="Goal",FF$5&gt;=$E26,FF$5&lt;=$E26+$F26-1),2,IF(AND($B26="Milestone",FF$5&gt;=$E26,FF$5&lt;=$E26+$F26-1),1,""))</f>
        <v>0</v>
      </c>
      <c r="FG26" s="23">
        <f ca="1">IF(AND($B26="Goal",FG$5&gt;=$E26,FG$5&lt;=$E26+$F26-1),2,IF(AND($B26="Milestone",FG$5&gt;=$E26,FG$5&lt;=$E26+$F26-1),1,""))</f>
        <v>0</v>
      </c>
      <c r="FH26" s="23">
        <f ca="1">IF(AND($B26="Goal",FH$5&gt;=$E26,FH$5&lt;=$E26+$F26-1),2,IF(AND($B26="Milestone",FH$5&gt;=$E26,FH$5&lt;=$E26+$F26-1),1,""))</f>
        <v>0</v>
      </c>
      <c r="FI26" s="23">
        <f ca="1">IF(AND($B26="Goal",FI$5&gt;=$E26,FI$5&lt;=$E26+$F26-1),2,IF(AND($B26="Milestone",FI$5&gt;=$E26,FI$5&lt;=$E26+$F26-1),1,""))</f>
        <v>0</v>
      </c>
      <c r="FJ26" s="23">
        <f ca="1">IF(AND($B26="Goal",FJ$5&gt;=$E26,FJ$5&lt;=$E26+$F26-1),2,IF(AND($B26="Milestone",FJ$5&gt;=$E26,FJ$5&lt;=$E26+$F26-1),1,""))</f>
        <v>0</v>
      </c>
      <c r="FK26" s="23">
        <f ca="1">IF(AND($B26="Goal",FK$5&gt;=$E26,FK$5&lt;=$E26+$F26-1),2,IF(AND($B26="Milestone",FK$5&gt;=$E26,FK$5&lt;=$E26+$F26-1),1,""))</f>
        <v>0</v>
      </c>
      <c r="FL26" s="23">
        <f ca="1">IF(AND($B26="Goal",FL$5&gt;=$E26,FL$5&lt;=$E26+$F26-1),2,IF(AND($B26="Milestone",FL$5&gt;=$E26,FL$5&lt;=$E26+$F26-1),1,""))</f>
        <v>0</v>
      </c>
      <c r="FM26" s="23">
        <f ca="1">IF(AND($B26="Goal",FM$5&gt;=$E26,FM$5&lt;=$E26+$F26-1),2,IF(AND($B26="Milestone",FM$5&gt;=$E26,FM$5&lt;=$E26+$F26-1),1,""))</f>
        <v>0</v>
      </c>
      <c r="FN26" s="23">
        <f ca="1">IF(AND($B26="Goal",FN$5&gt;=$E26,FN$5&lt;=$E26+$F26-1),2,IF(AND($B26="Milestone",FN$5&gt;=$E26,FN$5&lt;=$E26+$F26-1),1,""))</f>
        <v>0</v>
      </c>
      <c r="FO26" s="23">
        <f ca="1">IF(AND($B26="Goal",FO$5&gt;=$E26,FO$5&lt;=$E26+$F26-1),2,IF(AND($B26="Milestone",FO$5&gt;=$E26,FO$5&lt;=$E26+$F26-1),1,""))</f>
        <v>0</v>
      </c>
      <c r="FP26" s="23">
        <f ca="1">IF(AND($B26="Goal",FP$5&gt;=$E26,FP$5&lt;=$E26+$F26-1),2,IF(AND($B26="Milestone",FP$5&gt;=$E26,FP$5&lt;=$E26+$F26-1),1,""))</f>
        <v>0</v>
      </c>
      <c r="FQ26" s="23">
        <f ca="1">IF(AND($B26="Goal",FQ$5&gt;=$E26,FQ$5&lt;=$E26+$F26-1),2,IF(AND($B26="Milestone",FQ$5&gt;=$E26,FQ$5&lt;=$E26+$F26-1),1,""))</f>
        <v>0</v>
      </c>
      <c r="FR26" s="23">
        <f ca="1">IF(AND($B26="Goal",FR$5&gt;=$E26,FR$5&lt;=$E26+$F26-1),2,IF(AND($B26="Milestone",FR$5&gt;=$E26,FR$5&lt;=$E26+$F26-1),1,""))</f>
        <v>0</v>
      </c>
      <c r="FS26" s="23">
        <f ca="1">IF(AND($B26="Goal",FS$5&gt;=$E26,FS$5&lt;=$E26+$F26-1),2,IF(AND($B26="Milestone",FS$5&gt;=$E26,FS$5&lt;=$E26+$F26-1),1,""))</f>
        <v>0</v>
      </c>
      <c r="FT26" s="23">
        <f ca="1">IF(AND($B26="Goal",FT$5&gt;=$E26,FT$5&lt;=$E26+$F26-1),2,IF(AND($B26="Milestone",FT$5&gt;=$E26,FT$5&lt;=$E26+$F26-1),1,""))</f>
        <v>0</v>
      </c>
      <c r="FU26" s="23">
        <f ca="1">IF(AND($B26="Goal",FU$5&gt;=$E26,FU$5&lt;=$E26+$F26-1),2,IF(AND($B26="Milestone",FU$5&gt;=$E26,FU$5&lt;=$E26+$F26-1),1,""))</f>
        <v>0</v>
      </c>
      <c r="FV26" s="23">
        <f ca="1">IF(AND($B26="Goal",FV$5&gt;=$E26,FV$5&lt;=$E26+$F26-1),2,IF(AND($B26="Milestone",FV$5&gt;=$E26,FV$5&lt;=$E26+$F26-1),1,""))</f>
        <v>0</v>
      </c>
      <c r="FW26" s="23">
        <f ca="1">IF(AND($B26="Goal",FW$5&gt;=$E26,FW$5&lt;=$E26+$F26-1),2,IF(AND($B26="Milestone",FW$5&gt;=$E26,FW$5&lt;=$E26+$F26-1),1,""))</f>
        <v>0</v>
      </c>
      <c r="FX26" s="23">
        <f ca="1">IF(AND($B26="Goal",FX$5&gt;=$E26,FX$5&lt;=$E26+$F26-1),2,IF(AND($B26="Milestone",FX$5&gt;=$E26,FX$5&lt;=$E26+$F26-1),1,""))</f>
        <v>0</v>
      </c>
      <c r="FY26" s="23">
        <f ca="1">IF(AND($B26="Goal",FY$5&gt;=$E26,FY$5&lt;=$E26+$F26-1),2,IF(AND($B26="Milestone",FY$5&gt;=$E26,FY$5&lt;=$E26+$F26-1),1,""))</f>
        <v>0</v>
      </c>
      <c r="FZ26" s="23">
        <f ca="1">IF(AND($B26="Goal",FZ$5&gt;=$E26,FZ$5&lt;=$E26+$F26-1),2,IF(AND($B26="Milestone",FZ$5&gt;=$E26,FZ$5&lt;=$E26+$F26-1),1,""))</f>
        <v>0</v>
      </c>
      <c r="GA26" s="23">
        <f ca="1">IF(AND($B26="Goal",GA$5&gt;=$E26,GA$5&lt;=$E26+$F26-1),2,IF(AND($B26="Milestone",GA$5&gt;=$E26,GA$5&lt;=$E26+$F26-1),1,""))</f>
        <v>0</v>
      </c>
      <c r="GB26" s="23">
        <f ca="1">IF(AND($B26="Goal",GB$5&gt;=$E26,GB$5&lt;=$E26+$F26-1),2,IF(AND($B26="Milestone",GB$5&gt;=$E26,GB$5&lt;=$E26+$F26-1),1,""))</f>
        <v>0</v>
      </c>
      <c r="GC26" s="23">
        <f ca="1">IF(AND($B26="Goal",GC$5&gt;=$E26,GC$5&lt;=$E26+$F26-1),2,IF(AND($B26="Milestone",GC$5&gt;=$E26,GC$5&lt;=$E26+$F26-1),1,""))</f>
        <v>0</v>
      </c>
      <c r="GD26" s="23">
        <f ca="1">IF(AND($B26="Goal",GD$5&gt;=$E26,GD$5&lt;=$E26+$F26-1),2,IF(AND($B26="Milestone",GD$5&gt;=$E26,GD$5&lt;=$E26+$F26-1),1,""))</f>
        <v>0</v>
      </c>
      <c r="GE26" s="23">
        <f ca="1">IF(AND($B26="Goal",GE$5&gt;=$E26,GE$5&lt;=$E26+$F26-1),2,IF(AND($B26="Milestone",GE$5&gt;=$E26,GE$5&lt;=$E26+$F26-1),1,""))</f>
        <v>0</v>
      </c>
      <c r="GF26" s="23">
        <f ca="1">IF(AND($B26="Goal",GF$5&gt;=$E26,GF$5&lt;=$E26+$F26-1),2,IF(AND($B26="Milestone",GF$5&gt;=$E26,GF$5&lt;=$E26+$F26-1),1,""))</f>
        <v>0</v>
      </c>
      <c r="GG26" s="23">
        <f ca="1">IF(AND($B26="Goal",GG$5&gt;=$E26,GG$5&lt;=$E26+$F26-1),2,IF(AND($B26="Milestone",GG$5&gt;=$E26,GG$5&lt;=$E26+$F26-1),1,""))</f>
        <v>0</v>
      </c>
    </row>
    <row r="27" spans="1:189" s="2" customFormat="1" customHeight="1">
      <c r="A27" s="26"/>
      <c r="B27" s="20"/>
      <c r="C27" s="20"/>
      <c r="D27" s="17"/>
      <c r="E27" s="18"/>
      <c r="F27" s="39"/>
      <c r="G27" s="19"/>
      <c r="H27" s="23" t="str">
        <f ca="1">IF(AND($B27="Goal",H$5&gt;=$E27,H$5&lt;=$E27+$F27-1),2,IF(AND($B27="Milestone",H$5&gt;=$E27,H$5&lt;=$E27+$F27-1),1,""))</f>
        <v/>
      </c>
      <c r="I27" s="23" t="str">
        <f ca="1">IF(AND($B27="Goal",I$5&gt;=$E27,I$5&lt;=$E27+$F27-1),2,IF(AND($B27="Milestone",I$5&gt;=$E27,I$5&lt;=$E27+$F27-1),1,""))</f>
        <v/>
      </c>
      <c r="J27" s="23" t="str">
        <f ca="1">IF(AND($B27="Goal",J$5&gt;=$E27,J$5&lt;=$E27+$F27-1),2,IF(AND($B27="Milestone",J$5&gt;=$E27,J$5&lt;=$E27+$F27-1),1,""))</f>
        <v/>
      </c>
      <c r="K27" s="23" t="str">
        <f ca="1">IF(AND($B27="Goal",K$5&gt;=$E27,K$5&lt;=$E27+$F27-1),2,IF(AND($B27="Milestone",K$5&gt;=$E27,K$5&lt;=$E27+$F27-1),1,""))</f>
        <v/>
      </c>
      <c r="L27" s="23" t="str">
        <f ca="1">IF(AND($B27="Goal",L$5&gt;=$E27,L$5&lt;=$E27+$F27-1),2,IF(AND($B27="Milestone",L$5&gt;=$E27,L$5&lt;=$E27+$F27-1),1,""))</f>
        <v/>
      </c>
      <c r="M27" s="23" t="str">
        <f ca="1">IF(AND($B27="Goal",M$5&gt;=$E27,M$5&lt;=$E27+$F27-1),2,IF(AND($B27="Milestone",M$5&gt;=$E27,M$5&lt;=$E27+$F27-1),1,""))</f>
        <v/>
      </c>
      <c r="N27" s="23" t="str">
        <f ca="1">IF(AND($B27="Goal",N$5&gt;=$E27,N$5&lt;=$E27+$F27-1),2,IF(AND($B27="Milestone",N$5&gt;=$E27,N$5&lt;=$E27+$F27-1),1,""))</f>
        <v/>
      </c>
      <c r="O27" s="23" t="str">
        <f ca="1">IF(AND($B27="Goal",O$5&gt;=$E27,O$5&lt;=$E27+$F27-1),2,IF(AND($B27="Milestone",O$5&gt;=$E27,O$5&lt;=$E27+$F27-1),1,""))</f>
        <v/>
      </c>
      <c r="P27" s="23" t="str">
        <f ca="1">IF(AND($B27="Goal",P$5&gt;=$E27,P$5&lt;=$E27+$F27-1),2,IF(AND($B27="Milestone",P$5&gt;=$E27,P$5&lt;=$E27+$F27-1),1,""))</f>
        <v/>
      </c>
      <c r="Q27" s="23" t="str">
        <f ca="1">IF(AND($B27="Goal",Q$5&gt;=$E27,Q$5&lt;=$E27+$F27-1),2,IF(AND($B27="Milestone",Q$5&gt;=$E27,Q$5&lt;=$E27+$F27-1),1,""))</f>
        <v/>
      </c>
      <c r="R27" s="23" t="str">
        <f ca="1">IF(AND($B27="Goal",R$5&gt;=$E27,R$5&lt;=$E27+$F27-1),2,IF(AND($B27="Milestone",R$5&gt;=$E27,R$5&lt;=$E27+$F27-1),1,""))</f>
        <v/>
      </c>
      <c r="S27" s="23" t="str">
        <f ca="1">IF(AND($B27="Goal",S$5&gt;=$E27,S$5&lt;=$E27+$F27-1),2,IF(AND($B27="Milestone",S$5&gt;=$E27,S$5&lt;=$E27+$F27-1),1,""))</f>
        <v/>
      </c>
      <c r="T27" s="23" t="str">
        <f ca="1">IF(AND($B27="Goal",T$5&gt;=$E27,T$5&lt;=$E27+$F27-1),2,IF(AND($B27="Milestone",T$5&gt;=$E27,T$5&lt;=$E27+$F27-1),1,""))</f>
        <v/>
      </c>
      <c r="U27" s="23" t="str">
        <f ca="1">IF(AND($B27="Goal",U$5&gt;=$E27,U$5&lt;=$E27+$F27-1),2,IF(AND($B27="Milestone",U$5&gt;=$E27,U$5&lt;=$E27+$F27-1),1,""))</f>
        <v/>
      </c>
      <c r="V27" s="23" t="str">
        <f ca="1">IF(AND($B27="Goal",V$5&gt;=$E27,V$5&lt;=$E27+$F27-1),2,IF(AND($B27="Milestone",V$5&gt;=$E27,V$5&lt;=$E27+$F27-1),1,""))</f>
        <v/>
      </c>
      <c r="W27" s="23" t="str">
        <f ca="1">IF(AND($B27="Goal",W$5&gt;=$E27,W$5&lt;=$E27+$F27-1),2,IF(AND($B27="Milestone",W$5&gt;=$E27,W$5&lt;=$E27+$F27-1),1,""))</f>
        <v/>
      </c>
      <c r="X27" s="23" t="str">
        <f ca="1">IF(AND($B27="Goal",X$5&gt;=$E27,X$5&lt;=$E27+$F27-1),2,IF(AND($B27="Milestone",X$5&gt;=$E27,X$5&lt;=$E27+$F27-1),1,""))</f>
        <v/>
      </c>
      <c r="Y27" s="23" t="str">
        <f ca="1">IF(AND($B27="Goal",Y$5&gt;=$E27,Y$5&lt;=$E27+$F27-1),2,IF(AND($B27="Milestone",Y$5&gt;=$E27,Y$5&lt;=$E27+$F27-1),1,""))</f>
        <v/>
      </c>
      <c r="Z27" s="23" t="str">
        <f ca="1">IF(AND($B27="Goal",Z$5&gt;=$E27,Z$5&lt;=$E27+$F27-1),2,IF(AND($B27="Milestone",Z$5&gt;=$E27,Z$5&lt;=$E27+$F27-1),1,""))</f>
        <v/>
      </c>
      <c r="AA27" s="23" t="str">
        <f ca="1">IF(AND($B27="Goal",AA$5&gt;=$E27,AA$5&lt;=$E27+$F27-1),2,IF(AND($B27="Milestone",AA$5&gt;=$E27,AA$5&lt;=$E27+$F27-1),1,""))</f>
        <v/>
      </c>
      <c r="AB27" s="23" t="str">
        <f ca="1">IF(AND($B27="Goal",AB$5&gt;=$E27,AB$5&lt;=$E27+$F27-1),2,IF(AND($B27="Milestone",AB$5&gt;=$E27,AB$5&lt;=$E27+$F27-1),1,""))</f>
        <v/>
      </c>
      <c r="AC27" s="23" t="str">
        <f ca="1">IF(AND($B27="Goal",AC$5&gt;=$E27,AC$5&lt;=$E27+$F27-1),2,IF(AND($B27="Milestone",AC$5&gt;=$E27,AC$5&lt;=$E27+$F27-1),1,""))</f>
        <v/>
      </c>
      <c r="AD27" s="23" t="str">
        <f ca="1">IF(AND($B27="Goal",AD$5&gt;=$E27,AD$5&lt;=$E27+$F27-1),2,IF(AND($B27="Milestone",AD$5&gt;=$E27,AD$5&lt;=$E27+$F27-1),1,""))</f>
        <v/>
      </c>
      <c r="AE27" s="23" t="str">
        <f ca="1">IF(AND($B27="Goal",AE$5&gt;=$E27,AE$5&lt;=$E27+$F27-1),2,IF(AND($B27="Milestone",AE$5&gt;=$E27,AE$5&lt;=$E27+$F27-1),1,""))</f>
        <v/>
      </c>
      <c r="AF27" s="23" t="str">
        <f ca="1">IF(AND($B27="Goal",AF$5&gt;=$E27,AF$5&lt;=$E27+$F27-1),2,IF(AND($B27="Milestone",AF$5&gt;=$E27,AF$5&lt;=$E27+$F27-1),1,""))</f>
        <v/>
      </c>
      <c r="AG27" s="23" t="str">
        <f ca="1">IF(AND($B27="Goal",AG$5&gt;=$E27,AG$5&lt;=$E27+$F27-1),2,IF(AND($B27="Milestone",AG$5&gt;=$E27,AG$5&lt;=$E27+$F27-1),1,""))</f>
        <v/>
      </c>
      <c r="AH27" s="23" t="str">
        <f ca="1">IF(AND($B27="Goal",AH$5&gt;=$E27,AH$5&lt;=$E27+$F27-1),2,IF(AND($B27="Milestone",AH$5&gt;=$E27,AH$5&lt;=$E27+$F27-1),1,""))</f>
        <v/>
      </c>
      <c r="AI27" s="23" t="str">
        <f ca="1">IF(AND($B27="Goal",AI$5&gt;=$E27,AI$5&lt;=$E27+$F27-1),2,IF(AND($B27="Milestone",AI$5&gt;=$E27,AI$5&lt;=$E27+$F27-1),1,""))</f>
        <v/>
      </c>
      <c r="AJ27" s="23" t="str">
        <f ca="1">IF(AND($B27="Goal",AJ$5&gt;=$E27,AJ$5&lt;=$E27+$F27-1),2,IF(AND($B27="Milestone",AJ$5&gt;=$E27,AJ$5&lt;=$E27+$F27-1),1,""))</f>
        <v/>
      </c>
      <c r="AK27" s="23" t="str">
        <f ca="1">IF(AND($B27="Goal",AK$5&gt;=$E27,AK$5&lt;=$E27+$F27-1),2,IF(AND($B27="Milestone",AK$5&gt;=$E27,AK$5&lt;=$E27+$F27-1),1,""))</f>
        <v/>
      </c>
      <c r="AL27" s="23" t="str">
        <f ca="1">IF(AND($B27="Goal",AL$5&gt;=$E27,AL$5&lt;=$E27+$F27-1),2,IF(AND($B27="Milestone",AL$5&gt;=$E27,AL$5&lt;=$E27+$F27-1),1,""))</f>
        <v/>
      </c>
      <c r="AM27" s="23" t="str">
        <f ca="1">IF(AND($B27="Goal",AM$5&gt;=$E27,AM$5&lt;=$E27+$F27-1),2,IF(AND($B27="Milestone",AM$5&gt;=$E27,AM$5&lt;=$E27+$F27-1),1,""))</f>
        <v/>
      </c>
      <c r="AN27" s="23" t="str">
        <f ca="1">IF(AND($B27="Goal",AN$5&gt;=$E27,AN$5&lt;=$E27+$F27-1),2,IF(AND($B27="Milestone",AN$5&gt;=$E27,AN$5&lt;=$E27+$F27-1),1,""))</f>
        <v/>
      </c>
      <c r="AO27" s="23" t="str">
        <f ca="1">IF(AND($B27="Goal",AO$5&gt;=$E27,AO$5&lt;=$E27+$F27-1),2,IF(AND($B27="Milestone",AO$5&gt;=$E27,AO$5&lt;=$E27+$F27-1),1,""))</f>
        <v/>
      </c>
      <c r="AP27" s="23" t="str">
        <f ca="1">IF(AND($B27="Goal",AP$5&gt;=$E27,AP$5&lt;=$E27+$F27-1),2,IF(AND($B27="Milestone",AP$5&gt;=$E27,AP$5&lt;=$E27+$F27-1),1,""))</f>
        <v/>
      </c>
      <c r="AQ27" s="23" t="str">
        <f ca="1">IF(AND($B27="Goal",AQ$5&gt;=$E27,AQ$5&lt;=$E27+$F27-1),2,IF(AND($B27="Milestone",AQ$5&gt;=$E27,AQ$5&lt;=$E27+$F27-1),1,""))</f>
        <v/>
      </c>
      <c r="AR27" s="23" t="str">
        <f ca="1">IF(AND($B27="Goal",AR$5&gt;=$E27,AR$5&lt;=$E27+$F27-1),2,IF(AND($B27="Milestone",AR$5&gt;=$E27,AR$5&lt;=$E27+$F27-1),1,""))</f>
        <v/>
      </c>
      <c r="AS27" s="23" t="str">
        <f ca="1">IF(AND($B27="Goal",AS$5&gt;=$E27,AS$5&lt;=$E27+$F27-1),2,IF(AND($B27="Milestone",AS$5&gt;=$E27,AS$5&lt;=$E27+$F27-1),1,""))</f>
        <v/>
      </c>
      <c r="AT27" s="23" t="str">
        <f ca="1">IF(AND($B27="Goal",AT$5&gt;=$E27,AT$5&lt;=$E27+$F27-1),2,IF(AND($B27="Milestone",AT$5&gt;=$E27,AT$5&lt;=$E27+$F27-1),1,""))</f>
        <v/>
      </c>
      <c r="AU27" s="23" t="str">
        <f ca="1">IF(AND($B27="Goal",AU$5&gt;=$E27,AU$5&lt;=$E27+$F27-1),2,IF(AND($B27="Milestone",AU$5&gt;=$E27,AU$5&lt;=$E27+$F27-1),1,""))</f>
        <v/>
      </c>
      <c r="AV27" s="23" t="str">
        <f ca="1">IF(AND($B27="Goal",AV$5&gt;=$E27,AV$5&lt;=$E27+$F27-1),2,IF(AND($B27="Milestone",AV$5&gt;=$E27,AV$5&lt;=$E27+$F27-1),1,""))</f>
        <v/>
      </c>
      <c r="AW27" s="23" t="str">
        <f ca="1">IF(AND($B27="Goal",AW$5&gt;=$E27,AW$5&lt;=$E27+$F27-1),2,IF(AND($B27="Milestone",AW$5&gt;=$E27,AW$5&lt;=$E27+$F27-1),1,""))</f>
        <v/>
      </c>
      <c r="AX27" s="23" t="str">
        <f ca="1">IF(AND($B27="Goal",AX$5&gt;=$E27,AX$5&lt;=$E27+$F27-1),2,IF(AND($B27="Milestone",AX$5&gt;=$E27,AX$5&lt;=$E27+$F27-1),1,""))</f>
        <v/>
      </c>
      <c r="AY27" s="23" t="str">
        <f ca="1">IF(AND($B27="Goal",AY$5&gt;=$E27,AY$5&lt;=$E27+$F27-1),2,IF(AND($B27="Milestone",AY$5&gt;=$E27,AY$5&lt;=$E27+$F27-1),1,""))</f>
        <v/>
      </c>
      <c r="AZ27" s="23" t="str">
        <f ca="1">IF(AND($B27="Goal",AZ$5&gt;=$E27,AZ$5&lt;=$E27+$F27-1),2,IF(AND($B27="Milestone",AZ$5&gt;=$E27,AZ$5&lt;=$E27+$F27-1),1,""))</f>
        <v/>
      </c>
      <c r="BA27" s="23" t="str">
        <f ca="1">IF(AND($B27="Goal",BA$5&gt;=$E27,BA$5&lt;=$E27+$F27-1),2,IF(AND($B27="Milestone",BA$5&gt;=$E27,BA$5&lt;=$E27+$F27-1),1,""))</f>
        <v/>
      </c>
      <c r="BB27" s="23" t="str">
        <f ca="1">IF(AND($B27="Goal",BB$5&gt;=$E27,BB$5&lt;=$E27+$F27-1),2,IF(AND($B27="Milestone",BB$5&gt;=$E27,BB$5&lt;=$E27+$F27-1),1,""))</f>
        <v/>
      </c>
      <c r="BC27" s="23" t="str">
        <f ca="1">IF(AND($B27="Goal",BC$5&gt;=$E27,BC$5&lt;=$E27+$F27-1),2,IF(AND($B27="Milestone",BC$5&gt;=$E27,BC$5&lt;=$E27+$F27-1),1,""))</f>
        <v/>
      </c>
      <c r="BD27" s="23" t="str">
        <f ca="1">IF(AND($B27="Goal",BD$5&gt;=$E27,BD$5&lt;=$E27+$F27-1),2,IF(AND($B27="Milestone",BD$5&gt;=$E27,BD$5&lt;=$E27+$F27-1),1,""))</f>
        <v/>
      </c>
      <c r="BE27" s="23" t="str">
        <f ca="1">IF(AND($B27="Goal",BE$5&gt;=$E27,BE$5&lt;=$E27+$F27-1),2,IF(AND($B27="Milestone",BE$5&gt;=$E27,BE$5&lt;=$E27+$F27-1),1,""))</f>
        <v/>
      </c>
      <c r="BF27" s="23" t="str">
        <f ca="1">IF(AND($B27="Goal",BF$5&gt;=$E27,BF$5&lt;=$E27+$F27-1),2,IF(AND($B27="Milestone",BF$5&gt;=$E27,BF$5&lt;=$E27+$F27-1),1,""))</f>
        <v/>
      </c>
      <c r="BG27" s="23" t="str">
        <f ca="1">IF(AND($B27="Goal",BG$5&gt;=$E27,BG$5&lt;=$E27+$F27-1),2,IF(AND($B27="Milestone",BG$5&gt;=$E27,BG$5&lt;=$E27+$F27-1),1,""))</f>
        <v/>
      </c>
      <c r="BH27" s="23" t="str">
        <f ca="1">IF(AND($B27="Goal",BH$5&gt;=$E27,BH$5&lt;=$E27+$F27-1),2,IF(AND($B27="Milestone",BH$5&gt;=$E27,BH$5&lt;=$E27+$F27-1),1,""))</f>
        <v/>
      </c>
      <c r="BI27" s="23" t="str">
        <f ca="1">IF(AND($B27="Goal",BI$5&gt;=$E27,BI$5&lt;=$E27+$F27-1),2,IF(AND($B27="Milestone",BI$5&gt;=$E27,BI$5&lt;=$E27+$F27-1),1,""))</f>
        <v/>
      </c>
      <c r="BJ27" s="23" t="str">
        <f ca="1">IF(AND($B27="Goal",BJ$5&gt;=$E27,BJ$5&lt;=$E27+$F27-1),2,IF(AND($B27="Milestone",BJ$5&gt;=$E27,BJ$5&lt;=$E27+$F27-1),1,""))</f>
        <v/>
      </c>
      <c r="BK27" s="23" t="str">
        <f ca="1">IF(AND($B27="Goal",BK$5&gt;=$E27,BK$5&lt;=$E27+$F27-1),2,IF(AND($B27="Milestone",BK$5&gt;=$E27,BK$5&lt;=$E27+$F27-1),1,""))</f>
        <v/>
      </c>
      <c r="BL27" s="23" t="str">
        <f ca="1">IF(AND($B27="Goal",BL$5&gt;=$E27,BL$5&lt;=$E27+$F27-1),2,IF(AND($B27="Milestone",BL$5&gt;=$E27,BL$5&lt;=$E27+$F27-1),1,""))</f>
        <v/>
      </c>
      <c r="BM27" s="23" t="str">
        <f ca="1">IF(AND($B27="Goal",BM$5&gt;=$E27,BM$5&lt;=$E27+$F27-1),2,IF(AND($B27="Milestone",BM$5&gt;=$E27,BM$5&lt;=$E27+$F27-1),1,""))</f>
        <v/>
      </c>
      <c r="BN27" s="23" t="str">
        <f ca="1">IF(AND($B27="Goal",BN$5&gt;=$E27,BN$5&lt;=$E27+$F27-1),2,IF(AND($B27="Milestone",BN$5&gt;=$E27,BN$5&lt;=$E27+$F27-1),1,""))</f>
        <v/>
      </c>
      <c r="BO27" s="23" t="str">
        <f ca="1">IF(AND($B27="Goal",BO$5&gt;=$E27,BO$5&lt;=$E27+$F27-1),2,IF(AND($B27="Milestone",BO$5&gt;=$E27,BO$5&lt;=$E27+$F27-1),1,""))</f>
        <v/>
      </c>
      <c r="BP27" s="23" t="str">
        <f ca="1">IF(AND($B27="Goal",BP$5&gt;=$E27,BP$5&lt;=$E27+$F27-1),2,IF(AND($B27="Milestone",BP$5&gt;=$E27,BP$5&lt;=$E27+$F27-1),1,""))</f>
        <v/>
      </c>
      <c r="BQ27" s="23" t="str">
        <f ca="1">IF(AND($B27="Goal",BQ$5&gt;=$E27,BQ$5&lt;=$E27+$F27-1),2,IF(AND($B27="Milestone",BQ$5&gt;=$E27,BQ$5&lt;=$E27+$F27-1),1,""))</f>
        <v/>
      </c>
      <c r="BR27" s="23" t="str">
        <f ca="1">IF(AND($B27="Goal",BR$5&gt;=$E27,BR$5&lt;=$E27+$F27-1),2,IF(AND($B27="Milestone",BR$5&gt;=$E27,BR$5&lt;=$E27+$F27-1),1,""))</f>
        <v/>
      </c>
      <c r="BS27" s="23" t="str">
        <f ca="1">IF(AND($B27="Goal",BS$5&gt;=$E27,BS$5&lt;=$E27+$F27-1),2,IF(AND($B27="Milestone",BS$5&gt;=$E27,BS$5&lt;=$E27+$F27-1),1,""))</f>
        <v/>
      </c>
      <c r="BT27" s="23" t="str">
        <f ca="1">IF(AND($B27="Goal",BT$5&gt;=$E27,BT$5&lt;=$E27+$F27-1),2,IF(AND($B27="Milestone",BT$5&gt;=$E27,BT$5&lt;=$E27+$F27-1),1,""))</f>
        <v/>
      </c>
      <c r="BU27" s="23" t="str">
        <f ca="1">IF(AND($B27="Goal",BU$5&gt;=$E27,BU$5&lt;=$E27+$F27-1),2,IF(AND($B27="Milestone",BU$5&gt;=$E27,BU$5&lt;=$E27+$F27-1),1,""))</f>
        <v/>
      </c>
      <c r="BV27" s="23" t="str">
        <f ca="1">IF(AND($B27="Goal",BV$5&gt;=$E27,BV$5&lt;=$E27+$F27-1),2,IF(AND($B27="Milestone",BV$5&gt;=$E27,BV$5&lt;=$E27+$F27-1),1,""))</f>
        <v/>
      </c>
      <c r="BW27" s="23" t="str">
        <f ca="1">IF(AND($B27="Goal",BW$5&gt;=$E27,BW$5&lt;=$E27+$F27-1),2,IF(AND($B27="Milestone",BW$5&gt;=$E27,BW$5&lt;=$E27+$F27-1),1,""))</f>
        <v/>
      </c>
      <c r="BX27" s="23" t="str">
        <f ca="1">IF(AND($B27="Goal",BX$5&gt;=$E27,BX$5&lt;=$E27+$F27-1),2,IF(AND($B27="Milestone",BX$5&gt;=$E27,BX$5&lt;=$E27+$F27-1),1,""))</f>
        <v/>
      </c>
      <c r="BY27" s="23" t="str">
        <f ca="1">IF(AND($B27="Goal",BY$5&gt;=$E27,BY$5&lt;=$E27+$F27-1),2,IF(AND($B27="Milestone",BY$5&gt;=$E27,BY$5&lt;=$E27+$F27-1),1,""))</f>
        <v/>
      </c>
      <c r="BZ27" s="23" t="str">
        <f ca="1">IF(AND($B27="Goal",BZ$5&gt;=$E27,BZ$5&lt;=$E27+$F27-1),2,IF(AND($B27="Milestone",BZ$5&gt;=$E27,BZ$5&lt;=$E27+$F27-1),1,""))</f>
        <v/>
      </c>
      <c r="CA27" s="23" t="str">
        <f ca="1">IF(AND($B27="Goal",CA$5&gt;=$E27,CA$5&lt;=$E27+$F27-1),2,IF(AND($B27="Milestone",CA$5&gt;=$E27,CA$5&lt;=$E27+$F27-1),1,""))</f>
        <v/>
      </c>
      <c r="CB27" s="23" t="str">
        <f ca="1">IF(AND($B27="Goal",CB$5&gt;=$E27,CB$5&lt;=$E27+$F27-1),2,IF(AND($B27="Milestone",CB$5&gt;=$E27,CB$5&lt;=$E27+$F27-1),1,""))</f>
        <v/>
      </c>
      <c r="CC27" s="23" t="str">
        <f ca="1">IF(AND($B27="Goal",CC$5&gt;=$E27,CC$5&lt;=$E27+$F27-1),2,IF(AND($B27="Milestone",CC$5&gt;=$E27,CC$5&lt;=$E27+$F27-1),1,""))</f>
        <v/>
      </c>
      <c r="CD27" s="23" t="str">
        <f ca="1">IF(AND($B27="Goal",CD$5&gt;=$E27,CD$5&lt;=$E27+$F27-1),2,IF(AND($B27="Milestone",CD$5&gt;=$E27,CD$5&lt;=$E27+$F27-1),1,""))</f>
        <v/>
      </c>
      <c r="CE27" s="23" t="str">
        <f ca="1">IF(AND($B27="Goal",CE$5&gt;=$E27,CE$5&lt;=$E27+$F27-1),2,IF(AND($B27="Milestone",CE$5&gt;=$E27,CE$5&lt;=$E27+$F27-1),1,""))</f>
        <v/>
      </c>
      <c r="CF27" s="23" t="str">
        <f ca="1">IF(AND($B27="Goal",CF$5&gt;=$E27,CF$5&lt;=$E27+$F27-1),2,IF(AND($B27="Milestone",CF$5&gt;=$E27,CF$5&lt;=$E27+$F27-1),1,""))</f>
        <v/>
      </c>
      <c r="CG27" s="23" t="str">
        <f ca="1">IF(AND($B27="Goal",CG$5&gt;=$E27,CG$5&lt;=$E27+$F27-1),2,IF(AND($B27="Milestone",CG$5&gt;=$E27,CG$5&lt;=$E27+$F27-1),1,""))</f>
        <v/>
      </c>
      <c r="CH27" s="23" t="str">
        <f ca="1">IF(AND($B27="Goal",CH$5&gt;=$E27,CH$5&lt;=$E27+$F27-1),2,IF(AND($B27="Milestone",CH$5&gt;=$E27,CH$5&lt;=$E27+$F27-1),1,""))</f>
        <v/>
      </c>
      <c r="CI27" s="23" t="str">
        <f ca="1">IF(AND($B27="Goal",CI$5&gt;=$E27,CI$5&lt;=$E27+$F27-1),2,IF(AND($B27="Milestone",CI$5&gt;=$E27,CI$5&lt;=$E27+$F27-1),1,""))</f>
        <v/>
      </c>
      <c r="CJ27" s="23" t="str">
        <f ca="1">IF(AND($B27="Goal",CJ$5&gt;=$E27,CJ$5&lt;=$E27+$F27-1),2,IF(AND($B27="Milestone",CJ$5&gt;=$E27,CJ$5&lt;=$E27+$F27-1),1,""))</f>
        <v/>
      </c>
      <c r="CK27" s="23" t="str">
        <f ca="1">IF(AND($B27="Goal",CK$5&gt;=$E27,CK$5&lt;=$E27+$F27-1),2,IF(AND($B27="Milestone",CK$5&gt;=$E27,CK$5&lt;=$E27+$F27-1),1,""))</f>
        <v/>
      </c>
      <c r="CL27" s="23" t="str">
        <f ca="1">IF(AND($B27="Goal",CL$5&gt;=$E27,CL$5&lt;=$E27+$F27-1),2,IF(AND($B27="Milestone",CL$5&gt;=$E27,CL$5&lt;=$E27+$F27-1),1,""))</f>
        <v/>
      </c>
      <c r="CM27" s="23" t="str">
        <f ca="1">IF(AND($B27="Goal",CM$5&gt;=$E27,CM$5&lt;=$E27+$F27-1),2,IF(AND($B27="Milestone",CM$5&gt;=$E27,CM$5&lt;=$E27+$F27-1),1,""))</f>
        <v/>
      </c>
      <c r="CN27" s="23" t="str">
        <f ca="1">IF(AND($B27="Goal",CN$5&gt;=$E27,CN$5&lt;=$E27+$F27-1),2,IF(AND($B27="Milestone",CN$5&gt;=$E27,CN$5&lt;=$E27+$F27-1),1,""))</f>
        <v/>
      </c>
      <c r="CO27" s="23" t="str">
        <f ca="1">IF(AND($B27="Goal",CO$5&gt;=$E27,CO$5&lt;=$E27+$F27-1),2,IF(AND($B27="Milestone",CO$5&gt;=$E27,CO$5&lt;=$E27+$F27-1),1,""))</f>
        <v/>
      </c>
      <c r="CP27" s="23" t="str">
        <f ca="1">IF(AND($B27="Goal",CP$5&gt;=$E27,CP$5&lt;=$E27+$F27-1),2,IF(AND($B27="Milestone",CP$5&gt;=$E27,CP$5&lt;=$E27+$F27-1),1,""))</f>
        <v/>
      </c>
      <c r="CQ27" s="23" t="str">
        <f ca="1">IF(AND($B27="Goal",CQ$5&gt;=$E27,CQ$5&lt;=$E27+$F27-1),2,IF(AND($B27="Milestone",CQ$5&gt;=$E27,CQ$5&lt;=$E27+$F27-1),1,""))</f>
        <v/>
      </c>
      <c r="CR27" s="23" t="str">
        <f ca="1">IF(AND($B27="Goal",CR$5&gt;=$E27,CR$5&lt;=$E27+$F27-1),2,IF(AND($B27="Milestone",CR$5&gt;=$E27,CR$5&lt;=$E27+$F27-1),1,""))</f>
        <v/>
      </c>
      <c r="CS27" s="23" t="str">
        <f ca="1">IF(AND($B27="Goal",CS$5&gt;=$E27,CS$5&lt;=$E27+$F27-1),2,IF(AND($B27="Milestone",CS$5&gt;=$E27,CS$5&lt;=$E27+$F27-1),1,""))</f>
        <v/>
      </c>
      <c r="CT27" s="23" t="str">
        <f ca="1">IF(AND($B27="Goal",CT$5&gt;=$E27,CT$5&lt;=$E27+$F27-1),2,IF(AND($B27="Milestone",CT$5&gt;=$E27,CT$5&lt;=$E27+$F27-1),1,""))</f>
        <v/>
      </c>
      <c r="CU27" s="23" t="str">
        <f ca="1">IF(AND($B27="Goal",CU$5&gt;=$E27,CU$5&lt;=$E27+$F27-1),2,IF(AND($B27="Milestone",CU$5&gt;=$E27,CU$5&lt;=$E27+$F27-1),1,""))</f>
        <v/>
      </c>
      <c r="CV27" s="23" t="str">
        <f ca="1">IF(AND($B27="Goal",CV$5&gt;=$E27,CV$5&lt;=$E27+$F27-1),2,IF(AND($B27="Milestone",CV$5&gt;=$E27,CV$5&lt;=$E27+$F27-1),1,""))</f>
        <v/>
      </c>
      <c r="CW27" s="23" t="str">
        <f ca="1">IF(AND($B27="Goal",CW$5&gt;=$E27,CW$5&lt;=$E27+$F27-1),2,IF(AND($B27="Milestone",CW$5&gt;=$E27,CW$5&lt;=$E27+$F27-1),1,""))</f>
        <v/>
      </c>
      <c r="CX27" s="23" t="str">
        <f ca="1">IF(AND($B27="Goal",CX$5&gt;=$E27,CX$5&lt;=$E27+$F27-1),2,IF(AND($B27="Milestone",CX$5&gt;=$E27,CX$5&lt;=$E27+$F27-1),1,""))</f>
        <v/>
      </c>
      <c r="CY27" s="23" t="str">
        <f ca="1">IF(AND($B27="Goal",CY$5&gt;=$E27,CY$5&lt;=$E27+$F27-1),2,IF(AND($B27="Milestone",CY$5&gt;=$E27,CY$5&lt;=$E27+$F27-1),1,""))</f>
        <v/>
      </c>
      <c r="CZ27" s="23" t="str">
        <f ca="1">IF(AND($B27="Goal",CZ$5&gt;=$E27,CZ$5&lt;=$E27+$F27-1),2,IF(AND($B27="Milestone",CZ$5&gt;=$E27,CZ$5&lt;=$E27+$F27-1),1,""))</f>
        <v/>
      </c>
      <c r="DA27" s="23" t="str">
        <f ca="1">IF(AND($B27="Goal",DA$5&gt;=$E27,DA$5&lt;=$E27+$F27-1),2,IF(AND($B27="Milestone",DA$5&gt;=$E27,DA$5&lt;=$E27+$F27-1),1,""))</f>
        <v/>
      </c>
      <c r="DB27" s="23" t="str">
        <f ca="1">IF(AND($B27="Goal",DB$5&gt;=$E27,DB$5&lt;=$E27+$F27-1),2,IF(AND($B27="Milestone",DB$5&gt;=$E27,DB$5&lt;=$E27+$F27-1),1,""))</f>
        <v/>
      </c>
      <c r="DC27" s="23" t="str">
        <f ca="1">IF(AND($B27="Goal",DC$5&gt;=$E27,DC$5&lt;=$E27+$F27-1),2,IF(AND($B27="Milestone",DC$5&gt;=$E27,DC$5&lt;=$E27+$F27-1),1,""))</f>
        <v/>
      </c>
      <c r="DD27" s="23" t="str">
        <f ca="1">IF(AND($B27="Goal",DD$5&gt;=$E27,DD$5&lt;=$E27+$F27-1),2,IF(AND($B27="Milestone",DD$5&gt;=$E27,DD$5&lt;=$E27+$F27-1),1,""))</f>
        <v/>
      </c>
      <c r="DE27" s="23" t="str">
        <f ca="1">IF(AND($B27="Goal",DE$5&gt;=$E27,DE$5&lt;=$E27+$F27-1),2,IF(AND($B27="Milestone",DE$5&gt;=$E27,DE$5&lt;=$E27+$F27-1),1,""))</f>
        <v/>
      </c>
      <c r="DF27" s="23" t="str">
        <f ca="1">IF(AND($B27="Goal",DF$5&gt;=$E27,DF$5&lt;=$E27+$F27-1),2,IF(AND($B27="Milestone",DF$5&gt;=$E27,DF$5&lt;=$E27+$F27-1),1,""))</f>
        <v/>
      </c>
      <c r="DG27" s="23" t="str">
        <f ca="1">IF(AND($B27="Goal",DG$5&gt;=$E27,DG$5&lt;=$E27+$F27-1),2,IF(AND($B27="Milestone",DG$5&gt;=$E27,DG$5&lt;=$E27+$F27-1),1,""))</f>
        <v/>
      </c>
      <c r="DH27" s="23" t="str">
        <f ca="1">IF(AND($B27="Goal",DH$5&gt;=$E27,DH$5&lt;=$E27+$F27-1),2,IF(AND($B27="Milestone",DH$5&gt;=$E27,DH$5&lt;=$E27+$F27-1),1,""))</f>
        <v/>
      </c>
      <c r="DI27" s="23" t="str">
        <f ca="1">IF(AND($B27="Goal",DI$5&gt;=$E27,DI$5&lt;=$E27+$F27-1),2,IF(AND($B27="Milestone",DI$5&gt;=$E27,DI$5&lt;=$E27+$F27-1),1,""))</f>
        <v/>
      </c>
      <c r="DJ27" s="23" t="str">
        <f ca="1">IF(AND($B27="Goal",DJ$5&gt;=$E27,DJ$5&lt;=$E27+$F27-1),2,IF(AND($B27="Milestone",DJ$5&gt;=$E27,DJ$5&lt;=$E27+$F27-1),1,""))</f>
        <v/>
      </c>
      <c r="DK27" s="23" t="str">
        <f ca="1">IF(AND($B27="Goal",DK$5&gt;=$E27,DK$5&lt;=$E27+$F27-1),2,IF(AND($B27="Milestone",DK$5&gt;=$E27,DK$5&lt;=$E27+$F27-1),1,""))</f>
        <v/>
      </c>
      <c r="DL27" s="23" t="str">
        <f ca="1">IF(AND($B27="Goal",DL$5&gt;=$E27,DL$5&lt;=$E27+$F27-1),2,IF(AND($B27="Milestone",DL$5&gt;=$E27,DL$5&lt;=$E27+$F27-1),1,""))</f>
        <v/>
      </c>
      <c r="DM27" s="23" t="str">
        <f ca="1">IF(AND($B27="Goal",DM$5&gt;=$E27,DM$5&lt;=$E27+$F27-1),2,IF(AND($B27="Milestone",DM$5&gt;=$E27,DM$5&lt;=$E27+$F27-1),1,""))</f>
        <v/>
      </c>
      <c r="DN27" s="23" t="str">
        <f ca="1">IF(AND($B27="Goal",DN$5&gt;=$E27,DN$5&lt;=$E27+$F27-1),2,IF(AND($B27="Milestone",DN$5&gt;=$E27,DN$5&lt;=$E27+$F27-1),1,""))</f>
        <v/>
      </c>
      <c r="DO27" s="23" t="str">
        <f ca="1">IF(AND($B27="Goal",DO$5&gt;=$E27,DO$5&lt;=$E27+$F27-1),2,IF(AND($B27="Milestone",DO$5&gt;=$E27,DO$5&lt;=$E27+$F27-1),1,""))</f>
        <v/>
      </c>
      <c r="DP27" s="23" t="str">
        <f ca="1">IF(AND($B27="Goal",DP$5&gt;=$E27,DP$5&lt;=$E27+$F27-1),2,IF(AND($B27="Milestone",DP$5&gt;=$E27,DP$5&lt;=$E27+$F27-1),1,""))</f>
        <v/>
      </c>
      <c r="DQ27" s="23" t="str">
        <f ca="1">IF(AND($B27="Goal",DQ$5&gt;=$E27,DQ$5&lt;=$E27+$F27-1),2,IF(AND($B27="Milestone",DQ$5&gt;=$E27,DQ$5&lt;=$E27+$F27-1),1,""))</f>
        <v/>
      </c>
      <c r="DR27" s="23" t="str">
        <f ca="1">IF(AND($B27="Goal",DR$5&gt;=$E27,DR$5&lt;=$E27+$F27-1),2,IF(AND($B27="Milestone",DR$5&gt;=$E27,DR$5&lt;=$E27+$F27-1),1,""))</f>
        <v/>
      </c>
      <c r="DS27" s="23" t="str">
        <f ca="1">IF(AND($B27="Goal",DS$5&gt;=$E27,DS$5&lt;=$E27+$F27-1),2,IF(AND($B27="Milestone",DS$5&gt;=$E27,DS$5&lt;=$E27+$F27-1),1,""))</f>
        <v/>
      </c>
      <c r="DT27" s="23" t="str">
        <f ca="1">IF(AND($B27="Goal",DT$5&gt;=$E27,DT$5&lt;=$E27+$F27-1),2,IF(AND($B27="Milestone",DT$5&gt;=$E27,DT$5&lt;=$E27+$F27-1),1,""))</f>
        <v/>
      </c>
      <c r="DU27" s="23" t="str">
        <f ca="1">IF(AND($B27="Goal",DU$5&gt;=$E27,DU$5&lt;=$E27+$F27-1),2,IF(AND($B27="Milestone",DU$5&gt;=$E27,DU$5&lt;=$E27+$F27-1),1,""))</f>
        <v/>
      </c>
      <c r="DV27" s="23" t="str">
        <f ca="1">IF(AND($B27="Goal",DV$5&gt;=$E27,DV$5&lt;=$E27+$F27-1),2,IF(AND($B27="Milestone",DV$5&gt;=$E27,DV$5&lt;=$E27+$F27-1),1,""))</f>
        <v/>
      </c>
      <c r="DW27" s="23" t="str">
        <f ca="1">IF(AND($B27="Goal",DW$5&gt;=$E27,DW$5&lt;=$E27+$F27-1),2,IF(AND($B27="Milestone",DW$5&gt;=$E27,DW$5&lt;=$E27+$F27-1),1,""))</f>
        <v/>
      </c>
      <c r="DX27" s="23" t="str">
        <f ca="1">IF(AND($B27="Goal",DX$5&gt;=$E27,DX$5&lt;=$E27+$F27-1),2,IF(AND($B27="Milestone",DX$5&gt;=$E27,DX$5&lt;=$E27+$F27-1),1,""))</f>
        <v/>
      </c>
      <c r="DY27" s="23" t="str">
        <f ca="1">IF(AND($B27="Goal",DY$5&gt;=$E27,DY$5&lt;=$E27+$F27-1),2,IF(AND($B27="Milestone",DY$5&gt;=$E27,DY$5&lt;=$E27+$F27-1),1,""))</f>
        <v/>
      </c>
      <c r="DZ27" s="23" t="str">
        <f ca="1">IF(AND($B27="Goal",DZ$5&gt;=$E27,DZ$5&lt;=$E27+$F27-1),2,IF(AND($B27="Milestone",DZ$5&gt;=$E27,DZ$5&lt;=$E27+$F27-1),1,""))</f>
        <v/>
      </c>
      <c r="EA27" s="23" t="str">
        <f ca="1">IF(AND($B27="Goal",EA$5&gt;=$E27,EA$5&lt;=$E27+$F27-1),2,IF(AND($B27="Milestone",EA$5&gt;=$E27,EA$5&lt;=$E27+$F27-1),1,""))</f>
        <v/>
      </c>
      <c r="EB27" s="23" t="str">
        <f ca="1">IF(AND($B27="Goal",EB$5&gt;=$E27,EB$5&lt;=$E27+$F27-1),2,IF(AND($B27="Milestone",EB$5&gt;=$E27,EB$5&lt;=$E27+$F27-1),1,""))</f>
        <v/>
      </c>
      <c r="EC27" s="23" t="str">
        <f ca="1">IF(AND($B27="Goal",EC$5&gt;=$E27,EC$5&lt;=$E27+$F27-1),2,IF(AND($B27="Milestone",EC$5&gt;=$E27,EC$5&lt;=$E27+$F27-1),1,""))</f>
        <v/>
      </c>
      <c r="ED27" s="23" t="str">
        <f ca="1">IF(AND($B27="Goal",ED$5&gt;=$E27,ED$5&lt;=$E27+$F27-1),2,IF(AND($B27="Milestone",ED$5&gt;=$E27,ED$5&lt;=$E27+$F27-1),1,""))</f>
        <v/>
      </c>
      <c r="EE27" s="23" t="str">
        <f ca="1">IF(AND($B27="Goal",EE$5&gt;=$E27,EE$5&lt;=$E27+$F27-1),2,IF(AND($B27="Milestone",EE$5&gt;=$E27,EE$5&lt;=$E27+$F27-1),1,""))</f>
        <v/>
      </c>
      <c r="EF27" s="23" t="str">
        <f ca="1">IF(AND($B27="Goal",EF$5&gt;=$E27,EF$5&lt;=$E27+$F27-1),2,IF(AND($B27="Milestone",EF$5&gt;=$E27,EF$5&lt;=$E27+$F27-1),1,""))</f>
        <v/>
      </c>
      <c r="EG27" s="23" t="str">
        <f ca="1">IF(AND($B27="Goal",EG$5&gt;=$E27,EG$5&lt;=$E27+$F27-1),2,IF(AND($B27="Milestone",EG$5&gt;=$E27,EG$5&lt;=$E27+$F27-1),1,""))</f>
        <v/>
      </c>
      <c r="EH27" s="23" t="str">
        <f ca="1">IF(AND($B27="Goal",EH$5&gt;=$E27,EH$5&lt;=$E27+$F27-1),2,IF(AND($B27="Milestone",EH$5&gt;=$E27,EH$5&lt;=$E27+$F27-1),1,""))</f>
        <v/>
      </c>
      <c r="EI27" s="23" t="str">
        <f ca="1">IF(AND($B27="Goal",EI$5&gt;=$E27,EI$5&lt;=$E27+$F27-1),2,IF(AND($B27="Milestone",EI$5&gt;=$E27,EI$5&lt;=$E27+$F27-1),1,""))</f>
        <v/>
      </c>
      <c r="EJ27" s="23" t="str">
        <f ca="1">IF(AND($B27="Goal",EJ$5&gt;=$E27,EJ$5&lt;=$E27+$F27-1),2,IF(AND($B27="Milestone",EJ$5&gt;=$E27,EJ$5&lt;=$E27+$F27-1),1,""))</f>
        <v/>
      </c>
      <c r="EK27" s="23" t="str">
        <f ca="1">IF(AND($B27="Goal",EK$5&gt;=$E27,EK$5&lt;=$E27+$F27-1),2,IF(AND($B27="Milestone",EK$5&gt;=$E27,EK$5&lt;=$E27+$F27-1),1,""))</f>
        <v/>
      </c>
      <c r="EL27" s="23" t="str">
        <f ca="1">IF(AND($B27="Goal",EL$5&gt;=$E27,EL$5&lt;=$E27+$F27-1),2,IF(AND($B27="Milestone",EL$5&gt;=$E27,EL$5&lt;=$E27+$F27-1),1,""))</f>
        <v/>
      </c>
      <c r="EM27" s="23" t="str">
        <f ca="1">IF(AND($B27="Goal",EM$5&gt;=$E27,EM$5&lt;=$E27+$F27-1),2,IF(AND($B27="Milestone",EM$5&gt;=$E27,EM$5&lt;=$E27+$F27-1),1,""))</f>
        <v/>
      </c>
      <c r="EN27" s="23" t="str">
        <f ca="1">IF(AND($B27="Goal",EN$5&gt;=$E27,EN$5&lt;=$E27+$F27-1),2,IF(AND($B27="Milestone",EN$5&gt;=$E27,EN$5&lt;=$E27+$F27-1),1,""))</f>
        <v/>
      </c>
      <c r="EO27" s="23" t="str">
        <f ca="1">IF(AND($B27="Goal",EO$5&gt;=$E27,EO$5&lt;=$E27+$F27-1),2,IF(AND($B27="Milestone",EO$5&gt;=$E27,EO$5&lt;=$E27+$F27-1),1,""))</f>
        <v/>
      </c>
      <c r="EP27" s="23" t="str">
        <f ca="1">IF(AND($B27="Goal",EP$5&gt;=$E27,EP$5&lt;=$E27+$F27-1),2,IF(AND($B27="Milestone",EP$5&gt;=$E27,EP$5&lt;=$E27+$F27-1),1,""))</f>
        <v/>
      </c>
      <c r="EQ27" s="23" t="str">
        <f ca="1">IF(AND($B27="Goal",EQ$5&gt;=$E27,EQ$5&lt;=$E27+$F27-1),2,IF(AND($B27="Milestone",EQ$5&gt;=$E27,EQ$5&lt;=$E27+$F27-1),1,""))</f>
        <v/>
      </c>
      <c r="ER27" s="23" t="str">
        <f ca="1">IF(AND($B27="Goal",ER$5&gt;=$E27,ER$5&lt;=$E27+$F27-1),2,IF(AND($B27="Milestone",ER$5&gt;=$E27,ER$5&lt;=$E27+$F27-1),1,""))</f>
        <v/>
      </c>
      <c r="ES27" s="23" t="str">
        <f ca="1">IF(AND($B27="Goal",ES$5&gt;=$E27,ES$5&lt;=$E27+$F27-1),2,IF(AND($B27="Milestone",ES$5&gt;=$E27,ES$5&lt;=$E27+$F27-1),1,""))</f>
        <v/>
      </c>
      <c r="ET27" s="23" t="str">
        <f ca="1">IF(AND($B27="Goal",ET$5&gt;=$E27,ET$5&lt;=$E27+$F27-1),2,IF(AND($B27="Milestone",ET$5&gt;=$E27,ET$5&lt;=$E27+$F27-1),1,""))</f>
        <v/>
      </c>
      <c r="EU27" s="23" t="str">
        <f ca="1">IF(AND($B27="Goal",EU$5&gt;=$E27,EU$5&lt;=$E27+$F27-1),2,IF(AND($B27="Milestone",EU$5&gt;=$E27,EU$5&lt;=$E27+$F27-1),1,""))</f>
        <v/>
      </c>
      <c r="EV27" s="23" t="str">
        <f ca="1">IF(AND($B27="Goal",EV$5&gt;=$E27,EV$5&lt;=$E27+$F27-1),2,IF(AND($B27="Milestone",EV$5&gt;=$E27,EV$5&lt;=$E27+$F27-1),1,""))</f>
        <v/>
      </c>
      <c r="EW27" s="23" t="str">
        <f ca="1">IF(AND($B27="Goal",EW$5&gt;=$E27,EW$5&lt;=$E27+$F27-1),2,IF(AND($B27="Milestone",EW$5&gt;=$E27,EW$5&lt;=$E27+$F27-1),1,""))</f>
        <v/>
      </c>
      <c r="EX27" s="23" t="str">
        <f ca="1">IF(AND($B27="Goal",EX$5&gt;=$E27,EX$5&lt;=$E27+$F27-1),2,IF(AND($B27="Milestone",EX$5&gt;=$E27,EX$5&lt;=$E27+$F27-1),1,""))</f>
        <v/>
      </c>
      <c r="EY27" s="23" t="str">
        <f ca="1">IF(AND($B27="Goal",EY$5&gt;=$E27,EY$5&lt;=$E27+$F27-1),2,IF(AND($B27="Milestone",EY$5&gt;=$E27,EY$5&lt;=$E27+$F27-1),1,""))</f>
        <v/>
      </c>
      <c r="EZ27" s="23" t="str">
        <f ca="1">IF(AND($B27="Goal",EZ$5&gt;=$E27,EZ$5&lt;=$E27+$F27-1),2,IF(AND($B27="Milestone",EZ$5&gt;=$E27,EZ$5&lt;=$E27+$F27-1),1,""))</f>
        <v/>
      </c>
      <c r="FA27" s="23" t="str">
        <f ca="1">IF(AND($B27="Goal",FA$5&gt;=$E27,FA$5&lt;=$E27+$F27-1),2,IF(AND($B27="Milestone",FA$5&gt;=$E27,FA$5&lt;=$E27+$F27-1),1,""))</f>
        <v/>
      </c>
      <c r="FB27" s="23" t="str">
        <f ca="1">IF(AND($B27="Goal",FB$5&gt;=$E27,FB$5&lt;=$E27+$F27-1),2,IF(AND($B27="Milestone",FB$5&gt;=$E27,FB$5&lt;=$E27+$F27-1),1,""))</f>
        <v/>
      </c>
      <c r="FC27" s="23" t="str">
        <f ca="1">IF(AND($B27="Goal",FC$5&gt;=$E27,FC$5&lt;=$E27+$F27-1),2,IF(AND($B27="Milestone",FC$5&gt;=$E27,FC$5&lt;=$E27+$F27-1),1,""))</f>
        <v/>
      </c>
      <c r="FD27" s="23" t="str">
        <f ca="1">IF(AND($B27="Goal",FD$5&gt;=$E27,FD$5&lt;=$E27+$F27-1),2,IF(AND($B27="Milestone",FD$5&gt;=$E27,FD$5&lt;=$E27+$F27-1),1,""))</f>
        <v/>
      </c>
      <c r="FE27" s="23" t="str">
        <f ca="1">IF(AND($B27="Goal",FE$5&gt;=$E27,FE$5&lt;=$E27+$F27-1),2,IF(AND($B27="Milestone",FE$5&gt;=$E27,FE$5&lt;=$E27+$F27-1),1,""))</f>
        <v/>
      </c>
      <c r="FF27" s="23" t="str">
        <f ca="1">IF(AND($B27="Goal",FF$5&gt;=$E27,FF$5&lt;=$E27+$F27-1),2,IF(AND($B27="Milestone",FF$5&gt;=$E27,FF$5&lt;=$E27+$F27-1),1,""))</f>
        <v/>
      </c>
      <c r="FG27" s="23" t="str">
        <f ca="1">IF(AND($B27="Goal",FG$5&gt;=$E27,FG$5&lt;=$E27+$F27-1),2,IF(AND($B27="Milestone",FG$5&gt;=$E27,FG$5&lt;=$E27+$F27-1),1,""))</f>
        <v/>
      </c>
      <c r="FH27" s="23" t="str">
        <f ca="1">IF(AND($B27="Goal",FH$5&gt;=$E27,FH$5&lt;=$E27+$F27-1),2,IF(AND($B27="Milestone",FH$5&gt;=$E27,FH$5&lt;=$E27+$F27-1),1,""))</f>
        <v/>
      </c>
      <c r="FI27" s="23" t="str">
        <f ca="1">IF(AND($B27="Goal",FI$5&gt;=$E27,FI$5&lt;=$E27+$F27-1),2,IF(AND($B27="Milestone",FI$5&gt;=$E27,FI$5&lt;=$E27+$F27-1),1,""))</f>
        <v/>
      </c>
      <c r="FJ27" s="23" t="str">
        <f ca="1">IF(AND($B27="Goal",FJ$5&gt;=$E27,FJ$5&lt;=$E27+$F27-1),2,IF(AND($B27="Milestone",FJ$5&gt;=$E27,FJ$5&lt;=$E27+$F27-1),1,""))</f>
        <v/>
      </c>
      <c r="FK27" s="23" t="str">
        <f ca="1">IF(AND($B27="Goal",FK$5&gt;=$E27,FK$5&lt;=$E27+$F27-1),2,IF(AND($B27="Milestone",FK$5&gt;=$E27,FK$5&lt;=$E27+$F27-1),1,""))</f>
        <v/>
      </c>
      <c r="FL27" s="23" t="str">
        <f ca="1">IF(AND($B27="Goal",FL$5&gt;=$E27,FL$5&lt;=$E27+$F27-1),2,IF(AND($B27="Milestone",FL$5&gt;=$E27,FL$5&lt;=$E27+$F27-1),1,""))</f>
        <v/>
      </c>
      <c r="FM27" s="23" t="str">
        <f ca="1">IF(AND($B27="Goal",FM$5&gt;=$E27,FM$5&lt;=$E27+$F27-1),2,IF(AND($B27="Milestone",FM$5&gt;=$E27,FM$5&lt;=$E27+$F27-1),1,""))</f>
        <v/>
      </c>
      <c r="FN27" s="23" t="str">
        <f ca="1">IF(AND($B27="Goal",FN$5&gt;=$E27,FN$5&lt;=$E27+$F27-1),2,IF(AND($B27="Milestone",FN$5&gt;=$E27,FN$5&lt;=$E27+$F27-1),1,""))</f>
        <v/>
      </c>
      <c r="FO27" s="23" t="str">
        <f ca="1">IF(AND($B27="Goal",FO$5&gt;=$E27,FO$5&lt;=$E27+$F27-1),2,IF(AND($B27="Milestone",FO$5&gt;=$E27,FO$5&lt;=$E27+$F27-1),1,""))</f>
        <v/>
      </c>
      <c r="FP27" s="23" t="str">
        <f ca="1">IF(AND($B27="Goal",FP$5&gt;=$E27,FP$5&lt;=$E27+$F27-1),2,IF(AND($B27="Milestone",FP$5&gt;=$E27,FP$5&lt;=$E27+$F27-1),1,""))</f>
        <v/>
      </c>
      <c r="FQ27" s="23" t="str">
        <f ca="1">IF(AND($B27="Goal",FQ$5&gt;=$E27,FQ$5&lt;=$E27+$F27-1),2,IF(AND($B27="Milestone",FQ$5&gt;=$E27,FQ$5&lt;=$E27+$F27-1),1,""))</f>
        <v/>
      </c>
      <c r="FR27" s="23" t="str">
        <f ca="1">IF(AND($B27="Goal",FR$5&gt;=$E27,FR$5&lt;=$E27+$F27-1),2,IF(AND($B27="Milestone",FR$5&gt;=$E27,FR$5&lt;=$E27+$F27-1),1,""))</f>
        <v/>
      </c>
      <c r="FS27" s="23" t="str">
        <f ca="1">IF(AND($B27="Goal",FS$5&gt;=$E27,FS$5&lt;=$E27+$F27-1),2,IF(AND($B27="Milestone",FS$5&gt;=$E27,FS$5&lt;=$E27+$F27-1),1,""))</f>
        <v/>
      </c>
      <c r="FT27" s="23" t="str">
        <f ca="1">IF(AND($B27="Goal",FT$5&gt;=$E27,FT$5&lt;=$E27+$F27-1),2,IF(AND($B27="Milestone",FT$5&gt;=$E27,FT$5&lt;=$E27+$F27-1),1,""))</f>
        <v/>
      </c>
      <c r="FU27" s="23" t="str">
        <f ca="1">IF(AND($B27="Goal",FU$5&gt;=$E27,FU$5&lt;=$E27+$F27-1),2,IF(AND($B27="Milestone",FU$5&gt;=$E27,FU$5&lt;=$E27+$F27-1),1,""))</f>
        <v/>
      </c>
      <c r="FV27" s="23" t="str">
        <f ca="1">IF(AND($B27="Goal",FV$5&gt;=$E27,FV$5&lt;=$E27+$F27-1),2,IF(AND($B27="Milestone",FV$5&gt;=$E27,FV$5&lt;=$E27+$F27-1),1,""))</f>
        <v/>
      </c>
      <c r="FW27" s="23" t="str">
        <f ca="1">IF(AND($B27="Goal",FW$5&gt;=$E27,FW$5&lt;=$E27+$F27-1),2,IF(AND($B27="Milestone",FW$5&gt;=$E27,FW$5&lt;=$E27+$F27-1),1,""))</f>
        <v/>
      </c>
      <c r="FX27" s="23" t="str">
        <f ca="1">IF(AND($B27="Goal",FX$5&gt;=$E27,FX$5&lt;=$E27+$F27-1),2,IF(AND($B27="Milestone",FX$5&gt;=$E27,FX$5&lt;=$E27+$F27-1),1,""))</f>
        <v/>
      </c>
      <c r="FY27" s="23" t="str">
        <f ca="1">IF(AND($B27="Goal",FY$5&gt;=$E27,FY$5&lt;=$E27+$F27-1),2,IF(AND($B27="Milestone",FY$5&gt;=$E27,FY$5&lt;=$E27+$F27-1),1,""))</f>
        <v/>
      </c>
      <c r="FZ27" s="23" t="str">
        <f ca="1">IF(AND($B27="Goal",FZ$5&gt;=$E27,FZ$5&lt;=$E27+$F27-1),2,IF(AND($B27="Milestone",FZ$5&gt;=$E27,FZ$5&lt;=$E27+$F27-1),1,""))</f>
        <v/>
      </c>
      <c r="GA27" s="23" t="str">
        <f ca="1">IF(AND($B27="Goal",GA$5&gt;=$E27,GA$5&lt;=$E27+$F27-1),2,IF(AND($B27="Milestone",GA$5&gt;=$E27,GA$5&lt;=$E27+$F27-1),1,""))</f>
        <v/>
      </c>
      <c r="GB27" s="23" t="str">
        <f ca="1">IF(AND($B27="Goal",GB$5&gt;=$E27,GB$5&lt;=$E27+$F27-1),2,IF(AND($B27="Milestone",GB$5&gt;=$E27,GB$5&lt;=$E27+$F27-1),1,""))</f>
        <v/>
      </c>
      <c r="GC27" s="23" t="str">
        <f ca="1">IF(AND($B27="Goal",GC$5&gt;=$E27,GC$5&lt;=$E27+$F27-1),2,IF(AND($B27="Milestone",GC$5&gt;=$E27,GC$5&lt;=$E27+$F27-1),1,""))</f>
        <v/>
      </c>
      <c r="GD27" s="23" t="str">
        <f ca="1">IF(AND($B27="Goal",GD$5&gt;=$E27,GD$5&lt;=$E27+$F27-1),2,IF(AND($B27="Milestone",GD$5&gt;=$E27,GD$5&lt;=$E27+$F27-1),1,""))</f>
        <v/>
      </c>
      <c r="GE27" s="23" t="str">
        <f ca="1">IF(AND($B27="Goal",GE$5&gt;=$E27,GE$5&lt;=$E27+$F27-1),2,IF(AND($B27="Milestone",GE$5&gt;=$E27,GE$5&lt;=$E27+$F27-1),1,""))</f>
        <v/>
      </c>
      <c r="GF27" s="23" t="str">
        <f ca="1">IF(AND($B27="Goal",GF$5&gt;=$E27,GF$5&lt;=$E27+$F27-1),2,IF(AND($B27="Milestone",GF$5&gt;=$E27,GF$5&lt;=$E27+$F27-1),1,""))</f>
        <v/>
      </c>
      <c r="GG27" s="23" t="str">
        <f ca="1">IF(AND($B27="Goal",GG$5&gt;=$E27,GG$5&lt;=$E27+$F27-1),2,IF(AND($B27="Milestone",GG$5&gt;=$E27,GG$5&lt;=$E27+$F27-1),1,""))</f>
        <v/>
      </c>
    </row>
    <row r="28" spans="1:189" s="2" customFormat="1" customHeight="1">
      <c r="A28" s="26"/>
      <c r="B28" s="20"/>
      <c r="C28" s="20"/>
      <c r="D28" s="17"/>
      <c r="E28" s="18"/>
      <c r="F28" s="39"/>
      <c r="G28" s="19"/>
      <c r="H28" s="23" t="str">
        <f ca="1">IF(AND($B28="Goal",H$5&gt;=$E28,H$5&lt;=$E28+$F28-1),2,IF(AND($B28="Milestone",H$5&gt;=$E28,H$5&lt;=$E28+$F28-1),1,""))</f>
        <v/>
      </c>
      <c r="I28" s="23" t="str">
        <f ca="1">IF(AND($B28="Goal",I$5&gt;=$E28,I$5&lt;=$E28+$F28-1),2,IF(AND($B28="Milestone",I$5&gt;=$E28,I$5&lt;=$E28+$F28-1),1,""))</f>
        <v/>
      </c>
      <c r="J28" s="23" t="str">
        <f ca="1">IF(AND($B28="Goal",J$5&gt;=$E28,J$5&lt;=$E28+$F28-1),2,IF(AND($B28="Milestone",J$5&gt;=$E28,J$5&lt;=$E28+$F28-1),1,""))</f>
        <v/>
      </c>
      <c r="K28" s="23" t="str">
        <f ca="1">IF(AND($B28="Goal",K$5&gt;=$E28,K$5&lt;=$E28+$F28-1),2,IF(AND($B28="Milestone",K$5&gt;=$E28,K$5&lt;=$E28+$F28-1),1,""))</f>
        <v/>
      </c>
      <c r="L28" s="23" t="str">
        <f ca="1">IF(AND($B28="Goal",L$5&gt;=$E28,L$5&lt;=$E28+$F28-1),2,IF(AND($B28="Milestone",L$5&gt;=$E28,L$5&lt;=$E28+$F28-1),1,""))</f>
        <v/>
      </c>
      <c r="M28" s="23" t="str">
        <f ca="1">IF(AND($B28="Goal",M$5&gt;=$E28,M$5&lt;=$E28+$F28-1),2,IF(AND($B28="Milestone",M$5&gt;=$E28,M$5&lt;=$E28+$F28-1),1,""))</f>
        <v/>
      </c>
      <c r="N28" s="23" t="str">
        <f ca="1">IF(AND($B28="Goal",N$5&gt;=$E28,N$5&lt;=$E28+$F28-1),2,IF(AND($B28="Milestone",N$5&gt;=$E28,N$5&lt;=$E28+$F28-1),1,""))</f>
        <v/>
      </c>
      <c r="O28" s="23" t="str">
        <f ca="1">IF(AND($B28="Goal",O$5&gt;=$E28,O$5&lt;=$E28+$F28-1),2,IF(AND($B28="Milestone",O$5&gt;=$E28,O$5&lt;=$E28+$F28-1),1,""))</f>
        <v/>
      </c>
      <c r="P28" s="23" t="str">
        <f ca="1">IF(AND($B28="Goal",P$5&gt;=$E28,P$5&lt;=$E28+$F28-1),2,IF(AND($B28="Milestone",P$5&gt;=$E28,P$5&lt;=$E28+$F28-1),1,""))</f>
        <v/>
      </c>
      <c r="Q28" s="23" t="str">
        <f ca="1">IF(AND($B28="Goal",Q$5&gt;=$E28,Q$5&lt;=$E28+$F28-1),2,IF(AND($B28="Milestone",Q$5&gt;=$E28,Q$5&lt;=$E28+$F28-1),1,""))</f>
        <v/>
      </c>
      <c r="R28" s="23" t="str">
        <f ca="1">IF(AND($B28="Goal",R$5&gt;=$E28,R$5&lt;=$E28+$F28-1),2,IF(AND($B28="Milestone",R$5&gt;=$E28,R$5&lt;=$E28+$F28-1),1,""))</f>
        <v/>
      </c>
      <c r="S28" s="23" t="str">
        <f ca="1">IF(AND($B28="Goal",S$5&gt;=$E28,S$5&lt;=$E28+$F28-1),2,IF(AND($B28="Milestone",S$5&gt;=$E28,S$5&lt;=$E28+$F28-1),1,""))</f>
        <v/>
      </c>
      <c r="T28" s="23" t="str">
        <f ca="1">IF(AND($B28="Goal",T$5&gt;=$E28,T$5&lt;=$E28+$F28-1),2,IF(AND($B28="Milestone",T$5&gt;=$E28,T$5&lt;=$E28+$F28-1),1,""))</f>
        <v/>
      </c>
      <c r="U28" s="23" t="str">
        <f ca="1">IF(AND($B28="Goal",U$5&gt;=$E28,U$5&lt;=$E28+$F28-1),2,IF(AND($B28="Milestone",U$5&gt;=$E28,U$5&lt;=$E28+$F28-1),1,""))</f>
        <v/>
      </c>
      <c r="V28" s="23" t="str">
        <f ca="1">IF(AND($B28="Goal",V$5&gt;=$E28,V$5&lt;=$E28+$F28-1),2,IF(AND($B28="Milestone",V$5&gt;=$E28,V$5&lt;=$E28+$F28-1),1,""))</f>
        <v/>
      </c>
      <c r="W28" s="23" t="str">
        <f ca="1">IF(AND($B28="Goal",W$5&gt;=$E28,W$5&lt;=$E28+$F28-1),2,IF(AND($B28="Milestone",W$5&gt;=$E28,W$5&lt;=$E28+$F28-1),1,""))</f>
        <v/>
      </c>
      <c r="X28" s="23" t="str">
        <f ca="1">IF(AND($B28="Goal",X$5&gt;=$E28,X$5&lt;=$E28+$F28-1),2,IF(AND($B28="Milestone",X$5&gt;=$E28,X$5&lt;=$E28+$F28-1),1,""))</f>
        <v/>
      </c>
      <c r="Y28" s="23" t="str">
        <f ca="1">IF(AND($B28="Goal",Y$5&gt;=$E28,Y$5&lt;=$E28+$F28-1),2,IF(AND($B28="Milestone",Y$5&gt;=$E28,Y$5&lt;=$E28+$F28-1),1,""))</f>
        <v/>
      </c>
      <c r="Z28" s="23" t="str">
        <f ca="1">IF(AND($B28="Goal",Z$5&gt;=$E28,Z$5&lt;=$E28+$F28-1),2,IF(AND($B28="Milestone",Z$5&gt;=$E28,Z$5&lt;=$E28+$F28-1),1,""))</f>
        <v/>
      </c>
      <c r="AA28" s="23" t="str">
        <f ca="1">IF(AND($B28="Goal",AA$5&gt;=$E28,AA$5&lt;=$E28+$F28-1),2,IF(AND($B28="Milestone",AA$5&gt;=$E28,AA$5&lt;=$E28+$F28-1),1,""))</f>
        <v/>
      </c>
      <c r="AB28" s="23" t="str">
        <f ca="1">IF(AND($B28="Goal",AB$5&gt;=$E28,AB$5&lt;=$E28+$F28-1),2,IF(AND($B28="Milestone",AB$5&gt;=$E28,AB$5&lt;=$E28+$F28-1),1,""))</f>
        <v/>
      </c>
      <c r="AC28" s="23" t="str">
        <f ca="1">IF(AND($B28="Goal",AC$5&gt;=$E28,AC$5&lt;=$E28+$F28-1),2,IF(AND($B28="Milestone",AC$5&gt;=$E28,AC$5&lt;=$E28+$F28-1),1,""))</f>
        <v/>
      </c>
      <c r="AD28" s="23" t="str">
        <f ca="1">IF(AND($B28="Goal",AD$5&gt;=$E28,AD$5&lt;=$E28+$F28-1),2,IF(AND($B28="Milestone",AD$5&gt;=$E28,AD$5&lt;=$E28+$F28-1),1,""))</f>
        <v/>
      </c>
      <c r="AE28" s="23" t="str">
        <f ca="1">IF(AND($B28="Goal",AE$5&gt;=$E28,AE$5&lt;=$E28+$F28-1),2,IF(AND($B28="Milestone",AE$5&gt;=$E28,AE$5&lt;=$E28+$F28-1),1,""))</f>
        <v/>
      </c>
      <c r="AF28" s="23" t="str">
        <f ca="1">IF(AND($B28="Goal",AF$5&gt;=$E28,AF$5&lt;=$E28+$F28-1),2,IF(AND($B28="Milestone",AF$5&gt;=$E28,AF$5&lt;=$E28+$F28-1),1,""))</f>
        <v/>
      </c>
      <c r="AG28" s="23" t="str">
        <f ca="1">IF(AND($B28="Goal",AG$5&gt;=$E28,AG$5&lt;=$E28+$F28-1),2,IF(AND($B28="Milestone",AG$5&gt;=$E28,AG$5&lt;=$E28+$F28-1),1,""))</f>
        <v/>
      </c>
      <c r="AH28" s="23" t="str">
        <f ca="1">IF(AND($B28="Goal",AH$5&gt;=$E28,AH$5&lt;=$E28+$F28-1),2,IF(AND($B28="Milestone",AH$5&gt;=$E28,AH$5&lt;=$E28+$F28-1),1,""))</f>
        <v/>
      </c>
      <c r="AI28" s="23" t="str">
        <f ca="1">IF(AND($B28="Goal",AI$5&gt;=$E28,AI$5&lt;=$E28+$F28-1),2,IF(AND($B28="Milestone",AI$5&gt;=$E28,AI$5&lt;=$E28+$F28-1),1,""))</f>
        <v/>
      </c>
      <c r="AJ28" s="23" t="str">
        <f ca="1">IF(AND($B28="Goal",AJ$5&gt;=$E28,AJ$5&lt;=$E28+$F28-1),2,IF(AND($B28="Milestone",AJ$5&gt;=$E28,AJ$5&lt;=$E28+$F28-1),1,""))</f>
        <v/>
      </c>
      <c r="AK28" s="23" t="str">
        <f ca="1">IF(AND($B28="Goal",AK$5&gt;=$E28,AK$5&lt;=$E28+$F28-1),2,IF(AND($B28="Milestone",AK$5&gt;=$E28,AK$5&lt;=$E28+$F28-1),1,""))</f>
        <v/>
      </c>
      <c r="AL28" s="23" t="str">
        <f ca="1">IF(AND($B28="Goal",AL$5&gt;=$E28,AL$5&lt;=$E28+$F28-1),2,IF(AND($B28="Milestone",AL$5&gt;=$E28,AL$5&lt;=$E28+$F28-1),1,""))</f>
        <v/>
      </c>
      <c r="AM28" s="23" t="str">
        <f ca="1">IF(AND($B28="Goal",AM$5&gt;=$E28,AM$5&lt;=$E28+$F28-1),2,IF(AND($B28="Milestone",AM$5&gt;=$E28,AM$5&lt;=$E28+$F28-1),1,""))</f>
        <v/>
      </c>
      <c r="AN28" s="23" t="str">
        <f ca="1">IF(AND($B28="Goal",AN$5&gt;=$E28,AN$5&lt;=$E28+$F28-1),2,IF(AND($B28="Milestone",AN$5&gt;=$E28,AN$5&lt;=$E28+$F28-1),1,""))</f>
        <v/>
      </c>
      <c r="AO28" s="23" t="str">
        <f ca="1">IF(AND($B28="Goal",AO$5&gt;=$E28,AO$5&lt;=$E28+$F28-1),2,IF(AND($B28="Milestone",AO$5&gt;=$E28,AO$5&lt;=$E28+$F28-1),1,""))</f>
        <v/>
      </c>
      <c r="AP28" s="23" t="str">
        <f ca="1">IF(AND($B28="Goal",AP$5&gt;=$E28,AP$5&lt;=$E28+$F28-1),2,IF(AND($B28="Milestone",AP$5&gt;=$E28,AP$5&lt;=$E28+$F28-1),1,""))</f>
        <v/>
      </c>
      <c r="AQ28" s="23" t="str">
        <f ca="1">IF(AND($B28="Goal",AQ$5&gt;=$E28,AQ$5&lt;=$E28+$F28-1),2,IF(AND($B28="Milestone",AQ$5&gt;=$E28,AQ$5&lt;=$E28+$F28-1),1,""))</f>
        <v/>
      </c>
      <c r="AR28" s="23" t="str">
        <f ca="1">IF(AND($B28="Goal",AR$5&gt;=$E28,AR$5&lt;=$E28+$F28-1),2,IF(AND($B28="Milestone",AR$5&gt;=$E28,AR$5&lt;=$E28+$F28-1),1,""))</f>
        <v/>
      </c>
      <c r="AS28" s="23" t="str">
        <f ca="1">IF(AND($B28="Goal",AS$5&gt;=$E28,AS$5&lt;=$E28+$F28-1),2,IF(AND($B28="Milestone",AS$5&gt;=$E28,AS$5&lt;=$E28+$F28-1),1,""))</f>
        <v/>
      </c>
      <c r="AT28" s="23" t="str">
        <f ca="1">IF(AND($B28="Goal",AT$5&gt;=$E28,AT$5&lt;=$E28+$F28-1),2,IF(AND($B28="Milestone",AT$5&gt;=$E28,AT$5&lt;=$E28+$F28-1),1,""))</f>
        <v/>
      </c>
      <c r="AU28" s="23" t="str">
        <f ca="1">IF(AND($B28="Goal",AU$5&gt;=$E28,AU$5&lt;=$E28+$F28-1),2,IF(AND($B28="Milestone",AU$5&gt;=$E28,AU$5&lt;=$E28+$F28-1),1,""))</f>
        <v/>
      </c>
      <c r="AV28" s="23" t="str">
        <f ca="1">IF(AND($B28="Goal",AV$5&gt;=$E28,AV$5&lt;=$E28+$F28-1),2,IF(AND($B28="Milestone",AV$5&gt;=$E28,AV$5&lt;=$E28+$F28-1),1,""))</f>
        <v/>
      </c>
      <c r="AW28" s="23" t="str">
        <f ca="1">IF(AND($B28="Goal",AW$5&gt;=$E28,AW$5&lt;=$E28+$F28-1),2,IF(AND($B28="Milestone",AW$5&gt;=$E28,AW$5&lt;=$E28+$F28-1),1,""))</f>
        <v/>
      </c>
      <c r="AX28" s="23" t="str">
        <f ca="1">IF(AND($B28="Goal",AX$5&gt;=$E28,AX$5&lt;=$E28+$F28-1),2,IF(AND($B28="Milestone",AX$5&gt;=$E28,AX$5&lt;=$E28+$F28-1),1,""))</f>
        <v/>
      </c>
      <c r="AY28" s="23" t="str">
        <f ca="1">IF(AND($B28="Goal",AY$5&gt;=$E28,AY$5&lt;=$E28+$F28-1),2,IF(AND($B28="Milestone",AY$5&gt;=$E28,AY$5&lt;=$E28+$F28-1),1,""))</f>
        <v/>
      </c>
      <c r="AZ28" s="23" t="str">
        <f ca="1">IF(AND($B28="Goal",AZ$5&gt;=$E28,AZ$5&lt;=$E28+$F28-1),2,IF(AND($B28="Milestone",AZ$5&gt;=$E28,AZ$5&lt;=$E28+$F28-1),1,""))</f>
        <v/>
      </c>
      <c r="BA28" s="23" t="str">
        <f ca="1">IF(AND($B28="Goal",BA$5&gt;=$E28,BA$5&lt;=$E28+$F28-1),2,IF(AND($B28="Milestone",BA$5&gt;=$E28,BA$5&lt;=$E28+$F28-1),1,""))</f>
        <v/>
      </c>
      <c r="BB28" s="23" t="str">
        <f ca="1">IF(AND($B28="Goal",BB$5&gt;=$E28,BB$5&lt;=$E28+$F28-1),2,IF(AND($B28="Milestone",BB$5&gt;=$E28,BB$5&lt;=$E28+$F28-1),1,""))</f>
        <v/>
      </c>
      <c r="BC28" s="23" t="str">
        <f ca="1">IF(AND($B28="Goal",BC$5&gt;=$E28,BC$5&lt;=$E28+$F28-1),2,IF(AND($B28="Milestone",BC$5&gt;=$E28,BC$5&lt;=$E28+$F28-1),1,""))</f>
        <v/>
      </c>
      <c r="BD28" s="23" t="str">
        <f ca="1">IF(AND($B28="Goal",BD$5&gt;=$E28,BD$5&lt;=$E28+$F28-1),2,IF(AND($B28="Milestone",BD$5&gt;=$E28,BD$5&lt;=$E28+$F28-1),1,""))</f>
        <v/>
      </c>
      <c r="BE28" s="23" t="str">
        <f ca="1">IF(AND($B28="Goal",BE$5&gt;=$E28,BE$5&lt;=$E28+$F28-1),2,IF(AND($B28="Milestone",BE$5&gt;=$E28,BE$5&lt;=$E28+$F28-1),1,""))</f>
        <v/>
      </c>
      <c r="BF28" s="23" t="str">
        <f ca="1">IF(AND($B28="Goal",BF$5&gt;=$E28,BF$5&lt;=$E28+$F28-1),2,IF(AND($B28="Milestone",BF$5&gt;=$E28,BF$5&lt;=$E28+$F28-1),1,""))</f>
        <v/>
      </c>
      <c r="BG28" s="23" t="str">
        <f ca="1">IF(AND($B28="Goal",BG$5&gt;=$E28,BG$5&lt;=$E28+$F28-1),2,IF(AND($B28="Milestone",BG$5&gt;=$E28,BG$5&lt;=$E28+$F28-1),1,""))</f>
        <v/>
      </c>
      <c r="BH28" s="23" t="str">
        <f ca="1">IF(AND($B28="Goal",BH$5&gt;=$E28,BH$5&lt;=$E28+$F28-1),2,IF(AND($B28="Milestone",BH$5&gt;=$E28,BH$5&lt;=$E28+$F28-1),1,""))</f>
        <v/>
      </c>
      <c r="BI28" s="23" t="str">
        <f ca="1">IF(AND($B28="Goal",BI$5&gt;=$E28,BI$5&lt;=$E28+$F28-1),2,IF(AND($B28="Milestone",BI$5&gt;=$E28,BI$5&lt;=$E28+$F28-1),1,""))</f>
        <v/>
      </c>
      <c r="BJ28" s="23" t="str">
        <f ca="1">IF(AND($B28="Goal",BJ$5&gt;=$E28,BJ$5&lt;=$E28+$F28-1),2,IF(AND($B28="Milestone",BJ$5&gt;=$E28,BJ$5&lt;=$E28+$F28-1),1,""))</f>
        <v/>
      </c>
      <c r="BK28" s="23" t="str">
        <f ca="1">IF(AND($B28="Goal",BK$5&gt;=$E28,BK$5&lt;=$E28+$F28-1),2,IF(AND($B28="Milestone",BK$5&gt;=$E28,BK$5&lt;=$E28+$F28-1),1,""))</f>
        <v/>
      </c>
      <c r="BL28" s="23" t="str">
        <f ca="1">IF(AND($B28="Goal",BL$5&gt;=$E28,BL$5&lt;=$E28+$F28-1),2,IF(AND($B28="Milestone",BL$5&gt;=$E28,BL$5&lt;=$E28+$F28-1),1,""))</f>
        <v/>
      </c>
      <c r="BM28" s="23" t="str">
        <f ca="1">IF(AND($B28="Goal",BM$5&gt;=$E28,BM$5&lt;=$E28+$F28-1),2,IF(AND($B28="Milestone",BM$5&gt;=$E28,BM$5&lt;=$E28+$F28-1),1,""))</f>
        <v/>
      </c>
      <c r="BN28" s="23" t="str">
        <f ca="1">IF(AND($B28="Goal",BN$5&gt;=$E28,BN$5&lt;=$E28+$F28-1),2,IF(AND($B28="Milestone",BN$5&gt;=$E28,BN$5&lt;=$E28+$F28-1),1,""))</f>
        <v/>
      </c>
      <c r="BO28" s="23" t="str">
        <f ca="1">IF(AND($B28="Goal",BO$5&gt;=$E28,BO$5&lt;=$E28+$F28-1),2,IF(AND($B28="Milestone",BO$5&gt;=$E28,BO$5&lt;=$E28+$F28-1),1,""))</f>
        <v/>
      </c>
      <c r="BP28" s="23" t="str">
        <f ca="1">IF(AND($B28="Goal",BP$5&gt;=$E28,BP$5&lt;=$E28+$F28-1),2,IF(AND($B28="Milestone",BP$5&gt;=$E28,BP$5&lt;=$E28+$F28-1),1,""))</f>
        <v/>
      </c>
      <c r="BQ28" s="23" t="str">
        <f ca="1">IF(AND($B28="Goal",BQ$5&gt;=$E28,BQ$5&lt;=$E28+$F28-1),2,IF(AND($B28="Milestone",BQ$5&gt;=$E28,BQ$5&lt;=$E28+$F28-1),1,""))</f>
        <v/>
      </c>
      <c r="BR28" s="23" t="str">
        <f ca="1">IF(AND($B28="Goal",BR$5&gt;=$E28,BR$5&lt;=$E28+$F28-1),2,IF(AND($B28="Milestone",BR$5&gt;=$E28,BR$5&lt;=$E28+$F28-1),1,""))</f>
        <v/>
      </c>
      <c r="BS28" s="23" t="str">
        <f ca="1">IF(AND($B28="Goal",BS$5&gt;=$E28,BS$5&lt;=$E28+$F28-1),2,IF(AND($B28="Milestone",BS$5&gt;=$E28,BS$5&lt;=$E28+$F28-1),1,""))</f>
        <v/>
      </c>
      <c r="BT28" s="23" t="str">
        <f ca="1">IF(AND($B28="Goal",BT$5&gt;=$E28,BT$5&lt;=$E28+$F28-1),2,IF(AND($B28="Milestone",BT$5&gt;=$E28,BT$5&lt;=$E28+$F28-1),1,""))</f>
        <v/>
      </c>
      <c r="BU28" s="23" t="str">
        <f ca="1">IF(AND($B28="Goal",BU$5&gt;=$E28,BU$5&lt;=$E28+$F28-1),2,IF(AND($B28="Milestone",BU$5&gt;=$E28,BU$5&lt;=$E28+$F28-1),1,""))</f>
        <v/>
      </c>
      <c r="BV28" s="23" t="str">
        <f ca="1">IF(AND($B28="Goal",BV$5&gt;=$E28,BV$5&lt;=$E28+$F28-1),2,IF(AND($B28="Milestone",BV$5&gt;=$E28,BV$5&lt;=$E28+$F28-1),1,""))</f>
        <v/>
      </c>
      <c r="BW28" s="23" t="str">
        <f ca="1">IF(AND($B28="Goal",BW$5&gt;=$E28,BW$5&lt;=$E28+$F28-1),2,IF(AND($B28="Milestone",BW$5&gt;=$E28,BW$5&lt;=$E28+$F28-1),1,""))</f>
        <v/>
      </c>
      <c r="BX28" s="23" t="str">
        <f ca="1">IF(AND($B28="Goal",BX$5&gt;=$E28,BX$5&lt;=$E28+$F28-1),2,IF(AND($B28="Milestone",BX$5&gt;=$E28,BX$5&lt;=$E28+$F28-1),1,""))</f>
        <v/>
      </c>
      <c r="BY28" s="23" t="str">
        <f ca="1">IF(AND($B28="Goal",BY$5&gt;=$E28,BY$5&lt;=$E28+$F28-1),2,IF(AND($B28="Milestone",BY$5&gt;=$E28,BY$5&lt;=$E28+$F28-1),1,""))</f>
        <v/>
      </c>
      <c r="BZ28" s="23" t="str">
        <f ca="1">IF(AND($B28="Goal",BZ$5&gt;=$E28,BZ$5&lt;=$E28+$F28-1),2,IF(AND($B28="Milestone",BZ$5&gt;=$E28,BZ$5&lt;=$E28+$F28-1),1,""))</f>
        <v/>
      </c>
      <c r="CA28" s="23" t="str">
        <f ca="1">IF(AND($B28="Goal",CA$5&gt;=$E28,CA$5&lt;=$E28+$F28-1),2,IF(AND($B28="Milestone",CA$5&gt;=$E28,CA$5&lt;=$E28+$F28-1),1,""))</f>
        <v/>
      </c>
      <c r="CB28" s="23" t="str">
        <f ca="1">IF(AND($B28="Goal",CB$5&gt;=$E28,CB$5&lt;=$E28+$F28-1),2,IF(AND($B28="Milestone",CB$5&gt;=$E28,CB$5&lt;=$E28+$F28-1),1,""))</f>
        <v/>
      </c>
      <c r="CC28" s="23" t="str">
        <f ca="1">IF(AND($B28="Goal",CC$5&gt;=$E28,CC$5&lt;=$E28+$F28-1),2,IF(AND($B28="Milestone",CC$5&gt;=$E28,CC$5&lt;=$E28+$F28-1),1,""))</f>
        <v/>
      </c>
      <c r="CD28" s="23" t="str">
        <f ca="1">IF(AND($B28="Goal",CD$5&gt;=$E28,CD$5&lt;=$E28+$F28-1),2,IF(AND($B28="Milestone",CD$5&gt;=$E28,CD$5&lt;=$E28+$F28-1),1,""))</f>
        <v/>
      </c>
      <c r="CE28" s="23" t="str">
        <f ca="1">IF(AND($B28="Goal",CE$5&gt;=$E28,CE$5&lt;=$E28+$F28-1),2,IF(AND($B28="Milestone",CE$5&gt;=$E28,CE$5&lt;=$E28+$F28-1),1,""))</f>
        <v/>
      </c>
      <c r="CF28" s="23" t="str">
        <f ca="1">IF(AND($B28="Goal",CF$5&gt;=$E28,CF$5&lt;=$E28+$F28-1),2,IF(AND($B28="Milestone",CF$5&gt;=$E28,CF$5&lt;=$E28+$F28-1),1,""))</f>
        <v/>
      </c>
      <c r="CG28" s="23" t="str">
        <f ca="1">IF(AND($B28="Goal",CG$5&gt;=$E28,CG$5&lt;=$E28+$F28-1),2,IF(AND($B28="Milestone",CG$5&gt;=$E28,CG$5&lt;=$E28+$F28-1),1,""))</f>
        <v/>
      </c>
      <c r="CH28" s="23" t="str">
        <f ca="1">IF(AND($B28="Goal",CH$5&gt;=$E28,CH$5&lt;=$E28+$F28-1),2,IF(AND($B28="Milestone",CH$5&gt;=$E28,CH$5&lt;=$E28+$F28-1),1,""))</f>
        <v/>
      </c>
      <c r="CI28" s="23" t="str">
        <f ca="1">IF(AND($B28="Goal",CI$5&gt;=$E28,CI$5&lt;=$E28+$F28-1),2,IF(AND($B28="Milestone",CI$5&gt;=$E28,CI$5&lt;=$E28+$F28-1),1,""))</f>
        <v/>
      </c>
      <c r="CJ28" s="23" t="str">
        <f ca="1">IF(AND($B28="Goal",CJ$5&gt;=$E28,CJ$5&lt;=$E28+$F28-1),2,IF(AND($B28="Milestone",CJ$5&gt;=$E28,CJ$5&lt;=$E28+$F28-1),1,""))</f>
        <v/>
      </c>
      <c r="CK28" s="23" t="str">
        <f ca="1">IF(AND($B28="Goal",CK$5&gt;=$E28,CK$5&lt;=$E28+$F28-1),2,IF(AND($B28="Milestone",CK$5&gt;=$E28,CK$5&lt;=$E28+$F28-1),1,""))</f>
        <v/>
      </c>
      <c r="CL28" s="23" t="str">
        <f ca="1">IF(AND($B28="Goal",CL$5&gt;=$E28,CL$5&lt;=$E28+$F28-1),2,IF(AND($B28="Milestone",CL$5&gt;=$E28,CL$5&lt;=$E28+$F28-1),1,""))</f>
        <v/>
      </c>
      <c r="CM28" s="23" t="str">
        <f ca="1">IF(AND($B28="Goal",CM$5&gt;=$E28,CM$5&lt;=$E28+$F28-1),2,IF(AND($B28="Milestone",CM$5&gt;=$E28,CM$5&lt;=$E28+$F28-1),1,""))</f>
        <v/>
      </c>
      <c r="CN28" s="23" t="str">
        <f ca="1">IF(AND($B28="Goal",CN$5&gt;=$E28,CN$5&lt;=$E28+$F28-1),2,IF(AND($B28="Milestone",CN$5&gt;=$E28,CN$5&lt;=$E28+$F28-1),1,""))</f>
        <v/>
      </c>
      <c r="CO28" s="23" t="str">
        <f ca="1">IF(AND($B28="Goal",CO$5&gt;=$E28,CO$5&lt;=$E28+$F28-1),2,IF(AND($B28="Milestone",CO$5&gt;=$E28,CO$5&lt;=$E28+$F28-1),1,""))</f>
        <v/>
      </c>
      <c r="CP28" s="23" t="str">
        <f ca="1">IF(AND($B28="Goal",CP$5&gt;=$E28,CP$5&lt;=$E28+$F28-1),2,IF(AND($B28="Milestone",CP$5&gt;=$E28,CP$5&lt;=$E28+$F28-1),1,""))</f>
        <v/>
      </c>
      <c r="CQ28" s="23" t="str">
        <f ca="1">IF(AND($B28="Goal",CQ$5&gt;=$E28,CQ$5&lt;=$E28+$F28-1),2,IF(AND($B28="Milestone",CQ$5&gt;=$E28,CQ$5&lt;=$E28+$F28-1),1,""))</f>
        <v/>
      </c>
      <c r="CR28" s="23" t="str">
        <f ca="1">IF(AND($B28="Goal",CR$5&gt;=$E28,CR$5&lt;=$E28+$F28-1),2,IF(AND($B28="Milestone",CR$5&gt;=$E28,CR$5&lt;=$E28+$F28-1),1,""))</f>
        <v/>
      </c>
      <c r="CS28" s="23" t="str">
        <f ca="1">IF(AND($B28="Goal",CS$5&gt;=$E28,CS$5&lt;=$E28+$F28-1),2,IF(AND($B28="Milestone",CS$5&gt;=$E28,CS$5&lt;=$E28+$F28-1),1,""))</f>
        <v/>
      </c>
      <c r="CT28" s="23" t="str">
        <f ca="1">IF(AND($B28="Goal",CT$5&gt;=$E28,CT$5&lt;=$E28+$F28-1),2,IF(AND($B28="Milestone",CT$5&gt;=$E28,CT$5&lt;=$E28+$F28-1),1,""))</f>
        <v/>
      </c>
      <c r="CU28" s="23" t="str">
        <f ca="1">IF(AND($B28="Goal",CU$5&gt;=$E28,CU$5&lt;=$E28+$F28-1),2,IF(AND($B28="Milestone",CU$5&gt;=$E28,CU$5&lt;=$E28+$F28-1),1,""))</f>
        <v/>
      </c>
      <c r="CV28" s="23" t="str">
        <f ca="1">IF(AND($B28="Goal",CV$5&gt;=$E28,CV$5&lt;=$E28+$F28-1),2,IF(AND($B28="Milestone",CV$5&gt;=$E28,CV$5&lt;=$E28+$F28-1),1,""))</f>
        <v/>
      </c>
      <c r="CW28" s="23" t="str">
        <f ca="1">IF(AND($B28="Goal",CW$5&gt;=$E28,CW$5&lt;=$E28+$F28-1),2,IF(AND($B28="Milestone",CW$5&gt;=$E28,CW$5&lt;=$E28+$F28-1),1,""))</f>
        <v/>
      </c>
      <c r="CX28" s="23" t="str">
        <f ca="1">IF(AND($B28="Goal",CX$5&gt;=$E28,CX$5&lt;=$E28+$F28-1),2,IF(AND($B28="Milestone",CX$5&gt;=$E28,CX$5&lt;=$E28+$F28-1),1,""))</f>
        <v/>
      </c>
      <c r="CY28" s="23" t="str">
        <f ca="1">IF(AND($B28="Goal",CY$5&gt;=$E28,CY$5&lt;=$E28+$F28-1),2,IF(AND($B28="Milestone",CY$5&gt;=$E28,CY$5&lt;=$E28+$F28-1),1,""))</f>
        <v/>
      </c>
      <c r="CZ28" s="23" t="str">
        <f ca="1">IF(AND($B28="Goal",CZ$5&gt;=$E28,CZ$5&lt;=$E28+$F28-1),2,IF(AND($B28="Milestone",CZ$5&gt;=$E28,CZ$5&lt;=$E28+$F28-1),1,""))</f>
        <v/>
      </c>
      <c r="DA28" s="23" t="str">
        <f ca="1">IF(AND($B28="Goal",DA$5&gt;=$E28,DA$5&lt;=$E28+$F28-1),2,IF(AND($B28="Milestone",DA$5&gt;=$E28,DA$5&lt;=$E28+$F28-1),1,""))</f>
        <v/>
      </c>
      <c r="DB28" s="23" t="str">
        <f ca="1">IF(AND($B28="Goal",DB$5&gt;=$E28,DB$5&lt;=$E28+$F28-1),2,IF(AND($B28="Milestone",DB$5&gt;=$E28,DB$5&lt;=$E28+$F28-1),1,""))</f>
        <v/>
      </c>
      <c r="DC28" s="23" t="str">
        <f ca="1">IF(AND($B28="Goal",DC$5&gt;=$E28,DC$5&lt;=$E28+$F28-1),2,IF(AND($B28="Milestone",DC$5&gt;=$E28,DC$5&lt;=$E28+$F28-1),1,""))</f>
        <v/>
      </c>
      <c r="DD28" s="23" t="str">
        <f ca="1">IF(AND($B28="Goal",DD$5&gt;=$E28,DD$5&lt;=$E28+$F28-1),2,IF(AND($B28="Milestone",DD$5&gt;=$E28,DD$5&lt;=$E28+$F28-1),1,""))</f>
        <v/>
      </c>
      <c r="DE28" s="23" t="str">
        <f ca="1">IF(AND($B28="Goal",DE$5&gt;=$E28,DE$5&lt;=$E28+$F28-1),2,IF(AND($B28="Milestone",DE$5&gt;=$E28,DE$5&lt;=$E28+$F28-1),1,""))</f>
        <v/>
      </c>
      <c r="DF28" s="23" t="str">
        <f ca="1">IF(AND($B28="Goal",DF$5&gt;=$E28,DF$5&lt;=$E28+$F28-1),2,IF(AND($B28="Milestone",DF$5&gt;=$E28,DF$5&lt;=$E28+$F28-1),1,""))</f>
        <v/>
      </c>
      <c r="DG28" s="23" t="str">
        <f ca="1">IF(AND($B28="Goal",DG$5&gt;=$E28,DG$5&lt;=$E28+$F28-1),2,IF(AND($B28="Milestone",DG$5&gt;=$E28,DG$5&lt;=$E28+$F28-1),1,""))</f>
        <v/>
      </c>
      <c r="DH28" s="23" t="str">
        <f ca="1">IF(AND($B28="Goal",DH$5&gt;=$E28,DH$5&lt;=$E28+$F28-1),2,IF(AND($B28="Milestone",DH$5&gt;=$E28,DH$5&lt;=$E28+$F28-1),1,""))</f>
        <v/>
      </c>
      <c r="DI28" s="23" t="str">
        <f ca="1">IF(AND($B28="Goal",DI$5&gt;=$E28,DI$5&lt;=$E28+$F28-1),2,IF(AND($B28="Milestone",DI$5&gt;=$E28,DI$5&lt;=$E28+$F28-1),1,""))</f>
        <v/>
      </c>
      <c r="DJ28" s="23" t="str">
        <f ca="1">IF(AND($B28="Goal",DJ$5&gt;=$E28,DJ$5&lt;=$E28+$F28-1),2,IF(AND($B28="Milestone",DJ$5&gt;=$E28,DJ$5&lt;=$E28+$F28-1),1,""))</f>
        <v/>
      </c>
      <c r="DK28" s="23" t="str">
        <f ca="1">IF(AND($B28="Goal",DK$5&gt;=$E28,DK$5&lt;=$E28+$F28-1),2,IF(AND($B28="Milestone",DK$5&gt;=$E28,DK$5&lt;=$E28+$F28-1),1,""))</f>
        <v/>
      </c>
      <c r="DL28" s="23" t="str">
        <f ca="1">IF(AND($B28="Goal",DL$5&gt;=$E28,DL$5&lt;=$E28+$F28-1),2,IF(AND($B28="Milestone",DL$5&gt;=$E28,DL$5&lt;=$E28+$F28-1),1,""))</f>
        <v/>
      </c>
      <c r="DM28" s="23" t="str">
        <f ca="1">IF(AND($B28="Goal",DM$5&gt;=$E28,DM$5&lt;=$E28+$F28-1),2,IF(AND($B28="Milestone",DM$5&gt;=$E28,DM$5&lt;=$E28+$F28-1),1,""))</f>
        <v/>
      </c>
      <c r="DN28" s="23" t="str">
        <f ca="1">IF(AND($B28="Goal",DN$5&gt;=$E28,DN$5&lt;=$E28+$F28-1),2,IF(AND($B28="Milestone",DN$5&gt;=$E28,DN$5&lt;=$E28+$F28-1),1,""))</f>
        <v/>
      </c>
      <c r="DO28" s="23" t="str">
        <f ca="1">IF(AND($B28="Goal",DO$5&gt;=$E28,DO$5&lt;=$E28+$F28-1),2,IF(AND($B28="Milestone",DO$5&gt;=$E28,DO$5&lt;=$E28+$F28-1),1,""))</f>
        <v/>
      </c>
      <c r="DP28" s="23" t="str">
        <f ca="1">IF(AND($B28="Goal",DP$5&gt;=$E28,DP$5&lt;=$E28+$F28-1),2,IF(AND($B28="Milestone",DP$5&gt;=$E28,DP$5&lt;=$E28+$F28-1),1,""))</f>
        <v/>
      </c>
      <c r="DQ28" s="23" t="str">
        <f ca="1">IF(AND($B28="Goal",DQ$5&gt;=$E28,DQ$5&lt;=$E28+$F28-1),2,IF(AND($B28="Milestone",DQ$5&gt;=$E28,DQ$5&lt;=$E28+$F28-1),1,""))</f>
        <v/>
      </c>
      <c r="DR28" s="23" t="str">
        <f ca="1">IF(AND($B28="Goal",DR$5&gt;=$E28,DR$5&lt;=$E28+$F28-1),2,IF(AND($B28="Milestone",DR$5&gt;=$E28,DR$5&lt;=$E28+$F28-1),1,""))</f>
        <v/>
      </c>
      <c r="DS28" s="23" t="str">
        <f ca="1">IF(AND($B28="Goal",DS$5&gt;=$E28,DS$5&lt;=$E28+$F28-1),2,IF(AND($B28="Milestone",DS$5&gt;=$E28,DS$5&lt;=$E28+$F28-1),1,""))</f>
        <v/>
      </c>
      <c r="DT28" s="23" t="str">
        <f ca="1">IF(AND($B28="Goal",DT$5&gt;=$E28,DT$5&lt;=$E28+$F28-1),2,IF(AND($B28="Milestone",DT$5&gt;=$E28,DT$5&lt;=$E28+$F28-1),1,""))</f>
        <v/>
      </c>
      <c r="DU28" s="23" t="str">
        <f ca="1">IF(AND($B28="Goal",DU$5&gt;=$E28,DU$5&lt;=$E28+$F28-1),2,IF(AND($B28="Milestone",DU$5&gt;=$E28,DU$5&lt;=$E28+$F28-1),1,""))</f>
        <v/>
      </c>
      <c r="DV28" s="23" t="str">
        <f ca="1">IF(AND($B28="Goal",DV$5&gt;=$E28,DV$5&lt;=$E28+$F28-1),2,IF(AND($B28="Milestone",DV$5&gt;=$E28,DV$5&lt;=$E28+$F28-1),1,""))</f>
        <v/>
      </c>
      <c r="DW28" s="23" t="str">
        <f ca="1">IF(AND($B28="Goal",DW$5&gt;=$E28,DW$5&lt;=$E28+$F28-1),2,IF(AND($B28="Milestone",DW$5&gt;=$E28,DW$5&lt;=$E28+$F28-1),1,""))</f>
        <v/>
      </c>
      <c r="DX28" s="23" t="str">
        <f ca="1">IF(AND($B28="Goal",DX$5&gt;=$E28,DX$5&lt;=$E28+$F28-1),2,IF(AND($B28="Milestone",DX$5&gt;=$E28,DX$5&lt;=$E28+$F28-1),1,""))</f>
        <v/>
      </c>
      <c r="DY28" s="23" t="str">
        <f ca="1">IF(AND($B28="Goal",DY$5&gt;=$E28,DY$5&lt;=$E28+$F28-1),2,IF(AND($B28="Milestone",DY$5&gt;=$E28,DY$5&lt;=$E28+$F28-1),1,""))</f>
        <v/>
      </c>
      <c r="DZ28" s="23" t="str">
        <f ca="1">IF(AND($B28="Goal",DZ$5&gt;=$E28,DZ$5&lt;=$E28+$F28-1),2,IF(AND($B28="Milestone",DZ$5&gt;=$E28,DZ$5&lt;=$E28+$F28-1),1,""))</f>
        <v/>
      </c>
      <c r="EA28" s="23" t="str">
        <f ca="1">IF(AND($B28="Goal",EA$5&gt;=$E28,EA$5&lt;=$E28+$F28-1),2,IF(AND($B28="Milestone",EA$5&gt;=$E28,EA$5&lt;=$E28+$F28-1),1,""))</f>
        <v/>
      </c>
      <c r="EB28" s="23" t="str">
        <f ca="1">IF(AND($B28="Goal",EB$5&gt;=$E28,EB$5&lt;=$E28+$F28-1),2,IF(AND($B28="Milestone",EB$5&gt;=$E28,EB$5&lt;=$E28+$F28-1),1,""))</f>
        <v/>
      </c>
      <c r="EC28" s="23" t="str">
        <f ca="1">IF(AND($B28="Goal",EC$5&gt;=$E28,EC$5&lt;=$E28+$F28-1),2,IF(AND($B28="Milestone",EC$5&gt;=$E28,EC$5&lt;=$E28+$F28-1),1,""))</f>
        <v/>
      </c>
      <c r="ED28" s="23" t="str">
        <f ca="1">IF(AND($B28="Goal",ED$5&gt;=$E28,ED$5&lt;=$E28+$F28-1),2,IF(AND($B28="Milestone",ED$5&gt;=$E28,ED$5&lt;=$E28+$F28-1),1,""))</f>
        <v/>
      </c>
      <c r="EE28" s="23" t="str">
        <f ca="1">IF(AND($B28="Goal",EE$5&gt;=$E28,EE$5&lt;=$E28+$F28-1),2,IF(AND($B28="Milestone",EE$5&gt;=$E28,EE$5&lt;=$E28+$F28-1),1,""))</f>
        <v/>
      </c>
      <c r="EF28" s="23" t="str">
        <f ca="1">IF(AND($B28="Goal",EF$5&gt;=$E28,EF$5&lt;=$E28+$F28-1),2,IF(AND($B28="Milestone",EF$5&gt;=$E28,EF$5&lt;=$E28+$F28-1),1,""))</f>
        <v/>
      </c>
      <c r="EG28" s="23" t="str">
        <f ca="1">IF(AND($B28="Goal",EG$5&gt;=$E28,EG$5&lt;=$E28+$F28-1),2,IF(AND($B28="Milestone",EG$5&gt;=$E28,EG$5&lt;=$E28+$F28-1),1,""))</f>
        <v/>
      </c>
      <c r="EH28" s="23" t="str">
        <f ca="1">IF(AND($B28="Goal",EH$5&gt;=$E28,EH$5&lt;=$E28+$F28-1),2,IF(AND($B28="Milestone",EH$5&gt;=$E28,EH$5&lt;=$E28+$F28-1),1,""))</f>
        <v/>
      </c>
      <c r="EI28" s="23" t="str">
        <f ca="1">IF(AND($B28="Goal",EI$5&gt;=$E28,EI$5&lt;=$E28+$F28-1),2,IF(AND($B28="Milestone",EI$5&gt;=$E28,EI$5&lt;=$E28+$F28-1),1,""))</f>
        <v/>
      </c>
      <c r="EJ28" s="23" t="str">
        <f ca="1">IF(AND($B28="Goal",EJ$5&gt;=$E28,EJ$5&lt;=$E28+$F28-1),2,IF(AND($B28="Milestone",EJ$5&gt;=$E28,EJ$5&lt;=$E28+$F28-1),1,""))</f>
        <v/>
      </c>
      <c r="EK28" s="23" t="str">
        <f ca="1">IF(AND($B28="Goal",EK$5&gt;=$E28,EK$5&lt;=$E28+$F28-1),2,IF(AND($B28="Milestone",EK$5&gt;=$E28,EK$5&lt;=$E28+$F28-1),1,""))</f>
        <v/>
      </c>
      <c r="EL28" s="23" t="str">
        <f ca="1">IF(AND($B28="Goal",EL$5&gt;=$E28,EL$5&lt;=$E28+$F28-1),2,IF(AND($B28="Milestone",EL$5&gt;=$E28,EL$5&lt;=$E28+$F28-1),1,""))</f>
        <v/>
      </c>
      <c r="EM28" s="23" t="str">
        <f ca="1">IF(AND($B28="Goal",EM$5&gt;=$E28,EM$5&lt;=$E28+$F28-1),2,IF(AND($B28="Milestone",EM$5&gt;=$E28,EM$5&lt;=$E28+$F28-1),1,""))</f>
        <v/>
      </c>
      <c r="EN28" s="23" t="str">
        <f ca="1">IF(AND($B28="Goal",EN$5&gt;=$E28,EN$5&lt;=$E28+$F28-1),2,IF(AND($B28="Milestone",EN$5&gt;=$E28,EN$5&lt;=$E28+$F28-1),1,""))</f>
        <v/>
      </c>
      <c r="EO28" s="23" t="str">
        <f ca="1">IF(AND($B28="Goal",EO$5&gt;=$E28,EO$5&lt;=$E28+$F28-1),2,IF(AND($B28="Milestone",EO$5&gt;=$E28,EO$5&lt;=$E28+$F28-1),1,""))</f>
        <v/>
      </c>
      <c r="EP28" s="23" t="str">
        <f ca="1">IF(AND($B28="Goal",EP$5&gt;=$E28,EP$5&lt;=$E28+$F28-1),2,IF(AND($B28="Milestone",EP$5&gt;=$E28,EP$5&lt;=$E28+$F28-1),1,""))</f>
        <v/>
      </c>
      <c r="EQ28" s="23" t="str">
        <f ca="1">IF(AND($B28="Goal",EQ$5&gt;=$E28,EQ$5&lt;=$E28+$F28-1),2,IF(AND($B28="Milestone",EQ$5&gt;=$E28,EQ$5&lt;=$E28+$F28-1),1,""))</f>
        <v/>
      </c>
      <c r="ER28" s="23" t="str">
        <f ca="1">IF(AND($B28="Goal",ER$5&gt;=$E28,ER$5&lt;=$E28+$F28-1),2,IF(AND($B28="Milestone",ER$5&gt;=$E28,ER$5&lt;=$E28+$F28-1),1,""))</f>
        <v/>
      </c>
      <c r="ES28" s="23" t="str">
        <f ca="1">IF(AND($B28="Goal",ES$5&gt;=$E28,ES$5&lt;=$E28+$F28-1),2,IF(AND($B28="Milestone",ES$5&gt;=$E28,ES$5&lt;=$E28+$F28-1),1,""))</f>
        <v/>
      </c>
      <c r="ET28" s="23" t="str">
        <f ca="1">IF(AND($B28="Goal",ET$5&gt;=$E28,ET$5&lt;=$E28+$F28-1),2,IF(AND($B28="Milestone",ET$5&gt;=$E28,ET$5&lt;=$E28+$F28-1),1,""))</f>
        <v/>
      </c>
      <c r="EU28" s="23" t="str">
        <f ca="1">IF(AND($B28="Goal",EU$5&gt;=$E28,EU$5&lt;=$E28+$F28-1),2,IF(AND($B28="Milestone",EU$5&gt;=$E28,EU$5&lt;=$E28+$F28-1),1,""))</f>
        <v/>
      </c>
      <c r="EV28" s="23" t="str">
        <f ca="1">IF(AND($B28="Goal",EV$5&gt;=$E28,EV$5&lt;=$E28+$F28-1),2,IF(AND($B28="Milestone",EV$5&gt;=$E28,EV$5&lt;=$E28+$F28-1),1,""))</f>
        <v/>
      </c>
      <c r="EW28" s="23" t="str">
        <f ca="1">IF(AND($B28="Goal",EW$5&gt;=$E28,EW$5&lt;=$E28+$F28-1),2,IF(AND($B28="Milestone",EW$5&gt;=$E28,EW$5&lt;=$E28+$F28-1),1,""))</f>
        <v/>
      </c>
      <c r="EX28" s="23" t="str">
        <f ca="1">IF(AND($B28="Goal",EX$5&gt;=$E28,EX$5&lt;=$E28+$F28-1),2,IF(AND($B28="Milestone",EX$5&gt;=$E28,EX$5&lt;=$E28+$F28-1),1,""))</f>
        <v/>
      </c>
      <c r="EY28" s="23" t="str">
        <f ca="1">IF(AND($B28="Goal",EY$5&gt;=$E28,EY$5&lt;=$E28+$F28-1),2,IF(AND($B28="Milestone",EY$5&gt;=$E28,EY$5&lt;=$E28+$F28-1),1,""))</f>
        <v/>
      </c>
      <c r="EZ28" s="23" t="str">
        <f ca="1">IF(AND($B28="Goal",EZ$5&gt;=$E28,EZ$5&lt;=$E28+$F28-1),2,IF(AND($B28="Milestone",EZ$5&gt;=$E28,EZ$5&lt;=$E28+$F28-1),1,""))</f>
        <v/>
      </c>
      <c r="FA28" s="23" t="str">
        <f ca="1">IF(AND($B28="Goal",FA$5&gt;=$E28,FA$5&lt;=$E28+$F28-1),2,IF(AND($B28="Milestone",FA$5&gt;=$E28,FA$5&lt;=$E28+$F28-1),1,""))</f>
        <v/>
      </c>
      <c r="FB28" s="23" t="str">
        <f ca="1">IF(AND($B28="Goal",FB$5&gt;=$E28,FB$5&lt;=$E28+$F28-1),2,IF(AND($B28="Milestone",FB$5&gt;=$E28,FB$5&lt;=$E28+$F28-1),1,""))</f>
        <v/>
      </c>
      <c r="FC28" s="23" t="str">
        <f ca="1">IF(AND($B28="Goal",FC$5&gt;=$E28,FC$5&lt;=$E28+$F28-1),2,IF(AND($B28="Milestone",FC$5&gt;=$E28,FC$5&lt;=$E28+$F28-1),1,""))</f>
        <v/>
      </c>
      <c r="FD28" s="23" t="str">
        <f ca="1">IF(AND($B28="Goal",FD$5&gt;=$E28,FD$5&lt;=$E28+$F28-1),2,IF(AND($B28="Milestone",FD$5&gt;=$E28,FD$5&lt;=$E28+$F28-1),1,""))</f>
        <v/>
      </c>
      <c r="FE28" s="23" t="str">
        <f ca="1">IF(AND($B28="Goal",FE$5&gt;=$E28,FE$5&lt;=$E28+$F28-1),2,IF(AND($B28="Milestone",FE$5&gt;=$E28,FE$5&lt;=$E28+$F28-1),1,""))</f>
        <v/>
      </c>
      <c r="FF28" s="23" t="str">
        <f ca="1">IF(AND($B28="Goal",FF$5&gt;=$E28,FF$5&lt;=$E28+$F28-1),2,IF(AND($B28="Milestone",FF$5&gt;=$E28,FF$5&lt;=$E28+$F28-1),1,""))</f>
        <v/>
      </c>
      <c r="FG28" s="23" t="str">
        <f ca="1">IF(AND($B28="Goal",FG$5&gt;=$E28,FG$5&lt;=$E28+$F28-1),2,IF(AND($B28="Milestone",FG$5&gt;=$E28,FG$5&lt;=$E28+$F28-1),1,""))</f>
        <v/>
      </c>
      <c r="FH28" s="23" t="str">
        <f ca="1">IF(AND($B28="Goal",FH$5&gt;=$E28,FH$5&lt;=$E28+$F28-1),2,IF(AND($B28="Milestone",FH$5&gt;=$E28,FH$5&lt;=$E28+$F28-1),1,""))</f>
        <v/>
      </c>
      <c r="FI28" s="23" t="str">
        <f ca="1">IF(AND($B28="Goal",FI$5&gt;=$E28,FI$5&lt;=$E28+$F28-1),2,IF(AND($B28="Milestone",FI$5&gt;=$E28,FI$5&lt;=$E28+$F28-1),1,""))</f>
        <v/>
      </c>
      <c r="FJ28" s="23" t="str">
        <f ca="1">IF(AND($B28="Goal",FJ$5&gt;=$E28,FJ$5&lt;=$E28+$F28-1),2,IF(AND($B28="Milestone",FJ$5&gt;=$E28,FJ$5&lt;=$E28+$F28-1),1,""))</f>
        <v/>
      </c>
      <c r="FK28" s="23" t="str">
        <f ca="1">IF(AND($B28="Goal",FK$5&gt;=$E28,FK$5&lt;=$E28+$F28-1),2,IF(AND($B28="Milestone",FK$5&gt;=$E28,FK$5&lt;=$E28+$F28-1),1,""))</f>
        <v/>
      </c>
      <c r="FL28" s="23" t="str">
        <f ca="1">IF(AND($B28="Goal",FL$5&gt;=$E28,FL$5&lt;=$E28+$F28-1),2,IF(AND($B28="Milestone",FL$5&gt;=$E28,FL$5&lt;=$E28+$F28-1),1,""))</f>
        <v/>
      </c>
      <c r="FM28" s="23" t="str">
        <f ca="1">IF(AND($B28="Goal",FM$5&gt;=$E28,FM$5&lt;=$E28+$F28-1),2,IF(AND($B28="Milestone",FM$5&gt;=$E28,FM$5&lt;=$E28+$F28-1),1,""))</f>
        <v/>
      </c>
      <c r="FN28" s="23" t="str">
        <f ca="1">IF(AND($B28="Goal",FN$5&gt;=$E28,FN$5&lt;=$E28+$F28-1),2,IF(AND($B28="Milestone",FN$5&gt;=$E28,FN$5&lt;=$E28+$F28-1),1,""))</f>
        <v/>
      </c>
      <c r="FO28" s="23" t="str">
        <f ca="1">IF(AND($B28="Goal",FO$5&gt;=$E28,FO$5&lt;=$E28+$F28-1),2,IF(AND($B28="Milestone",FO$5&gt;=$E28,FO$5&lt;=$E28+$F28-1),1,""))</f>
        <v/>
      </c>
      <c r="FP28" s="23" t="str">
        <f ca="1">IF(AND($B28="Goal",FP$5&gt;=$E28,FP$5&lt;=$E28+$F28-1),2,IF(AND($B28="Milestone",FP$5&gt;=$E28,FP$5&lt;=$E28+$F28-1),1,""))</f>
        <v/>
      </c>
      <c r="FQ28" s="23" t="str">
        <f ca="1">IF(AND($B28="Goal",FQ$5&gt;=$E28,FQ$5&lt;=$E28+$F28-1),2,IF(AND($B28="Milestone",FQ$5&gt;=$E28,FQ$5&lt;=$E28+$F28-1),1,""))</f>
        <v/>
      </c>
      <c r="FR28" s="23" t="str">
        <f ca="1">IF(AND($B28="Goal",FR$5&gt;=$E28,FR$5&lt;=$E28+$F28-1),2,IF(AND($B28="Milestone",FR$5&gt;=$E28,FR$5&lt;=$E28+$F28-1),1,""))</f>
        <v/>
      </c>
      <c r="FS28" s="23" t="str">
        <f ca="1">IF(AND($B28="Goal",FS$5&gt;=$E28,FS$5&lt;=$E28+$F28-1),2,IF(AND($B28="Milestone",FS$5&gt;=$E28,FS$5&lt;=$E28+$F28-1),1,""))</f>
        <v/>
      </c>
      <c r="FT28" s="23" t="str">
        <f ca="1">IF(AND($B28="Goal",FT$5&gt;=$E28,FT$5&lt;=$E28+$F28-1),2,IF(AND($B28="Milestone",FT$5&gt;=$E28,FT$5&lt;=$E28+$F28-1),1,""))</f>
        <v/>
      </c>
      <c r="FU28" s="23" t="str">
        <f ca="1">IF(AND($B28="Goal",FU$5&gt;=$E28,FU$5&lt;=$E28+$F28-1),2,IF(AND($B28="Milestone",FU$5&gt;=$E28,FU$5&lt;=$E28+$F28-1),1,""))</f>
        <v/>
      </c>
      <c r="FV28" s="23" t="str">
        <f ca="1">IF(AND($B28="Goal",FV$5&gt;=$E28,FV$5&lt;=$E28+$F28-1),2,IF(AND($B28="Milestone",FV$5&gt;=$E28,FV$5&lt;=$E28+$F28-1),1,""))</f>
        <v/>
      </c>
      <c r="FW28" s="23" t="str">
        <f ca="1">IF(AND($B28="Goal",FW$5&gt;=$E28,FW$5&lt;=$E28+$F28-1),2,IF(AND($B28="Milestone",FW$5&gt;=$E28,FW$5&lt;=$E28+$F28-1),1,""))</f>
        <v/>
      </c>
      <c r="FX28" s="23" t="str">
        <f ca="1">IF(AND($B28="Goal",FX$5&gt;=$E28,FX$5&lt;=$E28+$F28-1),2,IF(AND($B28="Milestone",FX$5&gt;=$E28,FX$5&lt;=$E28+$F28-1),1,""))</f>
        <v/>
      </c>
      <c r="FY28" s="23" t="str">
        <f ca="1">IF(AND($B28="Goal",FY$5&gt;=$E28,FY$5&lt;=$E28+$F28-1),2,IF(AND($B28="Milestone",FY$5&gt;=$E28,FY$5&lt;=$E28+$F28-1),1,""))</f>
        <v/>
      </c>
      <c r="FZ28" s="23" t="str">
        <f ca="1">IF(AND($B28="Goal",FZ$5&gt;=$E28,FZ$5&lt;=$E28+$F28-1),2,IF(AND($B28="Milestone",FZ$5&gt;=$E28,FZ$5&lt;=$E28+$F28-1),1,""))</f>
        <v/>
      </c>
      <c r="GA28" s="23" t="str">
        <f ca="1">IF(AND($B28="Goal",GA$5&gt;=$E28,GA$5&lt;=$E28+$F28-1),2,IF(AND($B28="Milestone",GA$5&gt;=$E28,GA$5&lt;=$E28+$F28-1),1,""))</f>
        <v/>
      </c>
      <c r="GB28" s="23" t="str">
        <f ca="1">IF(AND($B28="Goal",GB$5&gt;=$E28,GB$5&lt;=$E28+$F28-1),2,IF(AND($B28="Milestone",GB$5&gt;=$E28,GB$5&lt;=$E28+$F28-1),1,""))</f>
        <v/>
      </c>
      <c r="GC28" s="23" t="str">
        <f ca="1">IF(AND($B28="Goal",GC$5&gt;=$E28,GC$5&lt;=$E28+$F28-1),2,IF(AND($B28="Milestone",GC$5&gt;=$E28,GC$5&lt;=$E28+$F28-1),1,""))</f>
        <v/>
      </c>
      <c r="GD28" s="23" t="str">
        <f ca="1">IF(AND($B28="Goal",GD$5&gt;=$E28,GD$5&lt;=$E28+$F28-1),2,IF(AND($B28="Milestone",GD$5&gt;=$E28,GD$5&lt;=$E28+$F28-1),1,""))</f>
        <v/>
      </c>
      <c r="GE28" s="23" t="str">
        <f ca="1">IF(AND($B28="Goal",GE$5&gt;=$E28,GE$5&lt;=$E28+$F28-1),2,IF(AND($B28="Milestone",GE$5&gt;=$E28,GE$5&lt;=$E28+$F28-1),1,""))</f>
        <v/>
      </c>
      <c r="GF28" s="23" t="str">
        <f ca="1">IF(AND($B28="Goal",GF$5&gt;=$E28,GF$5&lt;=$E28+$F28-1),2,IF(AND($B28="Milestone",GF$5&gt;=$E28,GF$5&lt;=$E28+$F28-1),1,""))</f>
        <v/>
      </c>
      <c r="GG28" s="23" t="str">
        <f ca="1">IF(AND($B28="Goal",GG$5&gt;=$E28,GG$5&lt;=$E28+$F28-1),2,IF(AND($B28="Milestone",GG$5&gt;=$E28,GG$5&lt;=$E28+$F28-1),1,""))</f>
        <v/>
      </c>
    </row>
    <row r="29" spans="1:189" s="2" customFormat="1" customHeight="1">
      <c r="A29" s="26"/>
      <c r="B29" s="20"/>
      <c r="C29" s="20"/>
      <c r="D29" s="17"/>
      <c r="E29" s="18"/>
      <c r="F29" s="39"/>
      <c r="G29" s="19"/>
      <c r="H29" s="23" t="str">
        <f ca="1">IF(AND($B29="Goal",H$5&gt;=$E29,H$5&lt;=$E29+$F29-1),2,IF(AND($B29="Milestone",H$5&gt;=$E29,H$5&lt;=$E29+$F29-1),1,""))</f>
        <v/>
      </c>
      <c r="I29" s="23" t="str">
        <f ca="1">IF(AND($B29="Goal",I$5&gt;=$E29,I$5&lt;=$E29+$F29-1),2,IF(AND($B29="Milestone",I$5&gt;=$E29,I$5&lt;=$E29+$F29-1),1,""))</f>
        <v/>
      </c>
      <c r="J29" s="23" t="str">
        <f ca="1">IF(AND($B29="Goal",J$5&gt;=$E29,J$5&lt;=$E29+$F29-1),2,IF(AND($B29="Milestone",J$5&gt;=$E29,J$5&lt;=$E29+$F29-1),1,""))</f>
        <v/>
      </c>
      <c r="K29" s="23" t="str">
        <f ca="1">IF(AND($B29="Goal",K$5&gt;=$E29,K$5&lt;=$E29+$F29-1),2,IF(AND($B29="Milestone",K$5&gt;=$E29,K$5&lt;=$E29+$F29-1),1,""))</f>
        <v/>
      </c>
      <c r="L29" s="23" t="str">
        <f ca="1">IF(AND($B29="Goal",L$5&gt;=$E29,L$5&lt;=$E29+$F29-1),2,IF(AND($B29="Milestone",L$5&gt;=$E29,L$5&lt;=$E29+$F29-1),1,""))</f>
        <v/>
      </c>
      <c r="M29" s="23" t="str">
        <f ca="1">IF(AND($B29="Goal",M$5&gt;=$E29,M$5&lt;=$E29+$F29-1),2,IF(AND($B29="Milestone",M$5&gt;=$E29,M$5&lt;=$E29+$F29-1),1,""))</f>
        <v/>
      </c>
      <c r="N29" s="23" t="str">
        <f ca="1">IF(AND($B29="Goal",N$5&gt;=$E29,N$5&lt;=$E29+$F29-1),2,IF(AND($B29="Milestone",N$5&gt;=$E29,N$5&lt;=$E29+$F29-1),1,""))</f>
        <v/>
      </c>
      <c r="O29" s="23" t="str">
        <f ca="1">IF(AND($B29="Goal",O$5&gt;=$E29,O$5&lt;=$E29+$F29-1),2,IF(AND($B29="Milestone",O$5&gt;=$E29,O$5&lt;=$E29+$F29-1),1,""))</f>
        <v/>
      </c>
      <c r="P29" s="23" t="str">
        <f ca="1">IF(AND($B29="Goal",P$5&gt;=$E29,P$5&lt;=$E29+$F29-1),2,IF(AND($B29="Milestone",P$5&gt;=$E29,P$5&lt;=$E29+$F29-1),1,""))</f>
        <v/>
      </c>
      <c r="Q29" s="23" t="str">
        <f ca="1">IF(AND($B29="Goal",Q$5&gt;=$E29,Q$5&lt;=$E29+$F29-1),2,IF(AND($B29="Milestone",Q$5&gt;=$E29,Q$5&lt;=$E29+$F29-1),1,""))</f>
        <v/>
      </c>
      <c r="R29" s="23" t="str">
        <f ca="1">IF(AND($B29="Goal",R$5&gt;=$E29,R$5&lt;=$E29+$F29-1),2,IF(AND($B29="Milestone",R$5&gt;=$E29,R$5&lt;=$E29+$F29-1),1,""))</f>
        <v/>
      </c>
      <c r="S29" s="23" t="str">
        <f ca="1">IF(AND($B29="Goal",S$5&gt;=$E29,S$5&lt;=$E29+$F29-1),2,IF(AND($B29="Milestone",S$5&gt;=$E29,S$5&lt;=$E29+$F29-1),1,""))</f>
        <v/>
      </c>
      <c r="T29" s="23" t="str">
        <f ca="1">IF(AND($B29="Goal",T$5&gt;=$E29,T$5&lt;=$E29+$F29-1),2,IF(AND($B29="Milestone",T$5&gt;=$E29,T$5&lt;=$E29+$F29-1),1,""))</f>
        <v/>
      </c>
      <c r="U29" s="23" t="str">
        <f ca="1">IF(AND($B29="Goal",U$5&gt;=$E29,U$5&lt;=$E29+$F29-1),2,IF(AND($B29="Milestone",U$5&gt;=$E29,U$5&lt;=$E29+$F29-1),1,""))</f>
        <v/>
      </c>
      <c r="V29" s="23" t="str">
        <f ca="1">IF(AND($B29="Goal",V$5&gt;=$E29,V$5&lt;=$E29+$F29-1),2,IF(AND($B29="Milestone",V$5&gt;=$E29,V$5&lt;=$E29+$F29-1),1,""))</f>
        <v/>
      </c>
      <c r="W29" s="23" t="str">
        <f ca="1">IF(AND($B29="Goal",W$5&gt;=$E29,W$5&lt;=$E29+$F29-1),2,IF(AND($B29="Milestone",W$5&gt;=$E29,W$5&lt;=$E29+$F29-1),1,""))</f>
        <v/>
      </c>
      <c r="X29" s="23" t="str">
        <f ca="1">IF(AND($B29="Goal",X$5&gt;=$E29,X$5&lt;=$E29+$F29-1),2,IF(AND($B29="Milestone",X$5&gt;=$E29,X$5&lt;=$E29+$F29-1),1,""))</f>
        <v/>
      </c>
      <c r="Y29" s="23" t="str">
        <f ca="1">IF(AND($B29="Goal",Y$5&gt;=$E29,Y$5&lt;=$E29+$F29-1),2,IF(AND($B29="Milestone",Y$5&gt;=$E29,Y$5&lt;=$E29+$F29-1),1,""))</f>
        <v/>
      </c>
      <c r="Z29" s="23" t="str">
        <f ca="1">IF(AND($B29="Goal",Z$5&gt;=$E29,Z$5&lt;=$E29+$F29-1),2,IF(AND($B29="Milestone",Z$5&gt;=$E29,Z$5&lt;=$E29+$F29-1),1,""))</f>
        <v/>
      </c>
      <c r="AA29" s="23" t="str">
        <f ca="1">IF(AND($B29="Goal",AA$5&gt;=$E29,AA$5&lt;=$E29+$F29-1),2,IF(AND($B29="Milestone",AA$5&gt;=$E29,AA$5&lt;=$E29+$F29-1),1,""))</f>
        <v/>
      </c>
      <c r="AB29" s="23" t="str">
        <f ca="1">IF(AND($B29="Goal",AB$5&gt;=$E29,AB$5&lt;=$E29+$F29-1),2,IF(AND($B29="Milestone",AB$5&gt;=$E29,AB$5&lt;=$E29+$F29-1),1,""))</f>
        <v/>
      </c>
      <c r="AC29" s="23" t="str">
        <f ca="1">IF(AND($B29="Goal",AC$5&gt;=$E29,AC$5&lt;=$E29+$F29-1),2,IF(AND($B29="Milestone",AC$5&gt;=$E29,AC$5&lt;=$E29+$F29-1),1,""))</f>
        <v/>
      </c>
      <c r="AD29" s="23" t="str">
        <f ca="1">IF(AND($B29="Goal",AD$5&gt;=$E29,AD$5&lt;=$E29+$F29-1),2,IF(AND($B29="Milestone",AD$5&gt;=$E29,AD$5&lt;=$E29+$F29-1),1,""))</f>
        <v/>
      </c>
      <c r="AE29" s="23" t="str">
        <f ca="1">IF(AND($B29="Goal",AE$5&gt;=$E29,AE$5&lt;=$E29+$F29-1),2,IF(AND($B29="Milestone",AE$5&gt;=$E29,AE$5&lt;=$E29+$F29-1),1,""))</f>
        <v/>
      </c>
      <c r="AF29" s="23" t="str">
        <f ca="1">IF(AND($B29="Goal",AF$5&gt;=$E29,AF$5&lt;=$E29+$F29-1),2,IF(AND($B29="Milestone",AF$5&gt;=$E29,AF$5&lt;=$E29+$F29-1),1,""))</f>
        <v/>
      </c>
      <c r="AG29" s="23" t="str">
        <f ca="1">IF(AND($B29="Goal",AG$5&gt;=$E29,AG$5&lt;=$E29+$F29-1),2,IF(AND($B29="Milestone",AG$5&gt;=$E29,AG$5&lt;=$E29+$F29-1),1,""))</f>
        <v/>
      </c>
      <c r="AH29" s="23" t="str">
        <f ca="1">IF(AND($B29="Goal",AH$5&gt;=$E29,AH$5&lt;=$E29+$F29-1),2,IF(AND($B29="Milestone",AH$5&gt;=$E29,AH$5&lt;=$E29+$F29-1),1,""))</f>
        <v/>
      </c>
      <c r="AI29" s="23" t="str">
        <f ca="1">IF(AND($B29="Goal",AI$5&gt;=$E29,AI$5&lt;=$E29+$F29-1),2,IF(AND($B29="Milestone",AI$5&gt;=$E29,AI$5&lt;=$E29+$F29-1),1,""))</f>
        <v/>
      </c>
      <c r="AJ29" s="23" t="str">
        <f ca="1">IF(AND($B29="Goal",AJ$5&gt;=$E29,AJ$5&lt;=$E29+$F29-1),2,IF(AND($B29="Milestone",AJ$5&gt;=$E29,AJ$5&lt;=$E29+$F29-1),1,""))</f>
        <v/>
      </c>
      <c r="AK29" s="23" t="str">
        <f ca="1">IF(AND($B29="Goal",AK$5&gt;=$E29,AK$5&lt;=$E29+$F29-1),2,IF(AND($B29="Milestone",AK$5&gt;=$E29,AK$5&lt;=$E29+$F29-1),1,""))</f>
        <v/>
      </c>
      <c r="AL29" s="23" t="str">
        <f ca="1">IF(AND($B29="Goal",AL$5&gt;=$E29,AL$5&lt;=$E29+$F29-1),2,IF(AND($B29="Milestone",AL$5&gt;=$E29,AL$5&lt;=$E29+$F29-1),1,""))</f>
        <v/>
      </c>
      <c r="AM29" s="23" t="str">
        <f ca="1">IF(AND($B29="Goal",AM$5&gt;=$E29,AM$5&lt;=$E29+$F29-1),2,IF(AND($B29="Milestone",AM$5&gt;=$E29,AM$5&lt;=$E29+$F29-1),1,""))</f>
        <v/>
      </c>
      <c r="AN29" s="23" t="str">
        <f ca="1">IF(AND($B29="Goal",AN$5&gt;=$E29,AN$5&lt;=$E29+$F29-1),2,IF(AND($B29="Milestone",AN$5&gt;=$E29,AN$5&lt;=$E29+$F29-1),1,""))</f>
        <v/>
      </c>
      <c r="AO29" s="23" t="str">
        <f ca="1">IF(AND($B29="Goal",AO$5&gt;=$E29,AO$5&lt;=$E29+$F29-1),2,IF(AND($B29="Milestone",AO$5&gt;=$E29,AO$5&lt;=$E29+$F29-1),1,""))</f>
        <v/>
      </c>
      <c r="AP29" s="23" t="str">
        <f ca="1">IF(AND($B29="Goal",AP$5&gt;=$E29,AP$5&lt;=$E29+$F29-1),2,IF(AND($B29="Milestone",AP$5&gt;=$E29,AP$5&lt;=$E29+$F29-1),1,""))</f>
        <v/>
      </c>
      <c r="AQ29" s="23" t="str">
        <f ca="1">IF(AND($B29="Goal",AQ$5&gt;=$E29,AQ$5&lt;=$E29+$F29-1),2,IF(AND($B29="Milestone",AQ$5&gt;=$E29,AQ$5&lt;=$E29+$F29-1),1,""))</f>
        <v/>
      </c>
      <c r="AR29" s="23" t="str">
        <f ca="1">IF(AND($B29="Goal",AR$5&gt;=$E29,AR$5&lt;=$E29+$F29-1),2,IF(AND($B29="Milestone",AR$5&gt;=$E29,AR$5&lt;=$E29+$F29-1),1,""))</f>
        <v/>
      </c>
      <c r="AS29" s="23" t="str">
        <f ca="1">IF(AND($B29="Goal",AS$5&gt;=$E29,AS$5&lt;=$E29+$F29-1),2,IF(AND($B29="Milestone",AS$5&gt;=$E29,AS$5&lt;=$E29+$F29-1),1,""))</f>
        <v/>
      </c>
      <c r="AT29" s="23" t="str">
        <f ca="1">IF(AND($B29="Goal",AT$5&gt;=$E29,AT$5&lt;=$E29+$F29-1),2,IF(AND($B29="Milestone",AT$5&gt;=$E29,AT$5&lt;=$E29+$F29-1),1,""))</f>
        <v/>
      </c>
      <c r="AU29" s="23" t="str">
        <f ca="1">IF(AND($B29="Goal",AU$5&gt;=$E29,AU$5&lt;=$E29+$F29-1),2,IF(AND($B29="Milestone",AU$5&gt;=$E29,AU$5&lt;=$E29+$F29-1),1,""))</f>
        <v/>
      </c>
      <c r="AV29" s="23" t="str">
        <f ca="1">IF(AND($B29="Goal",AV$5&gt;=$E29,AV$5&lt;=$E29+$F29-1),2,IF(AND($B29="Milestone",AV$5&gt;=$E29,AV$5&lt;=$E29+$F29-1),1,""))</f>
        <v/>
      </c>
      <c r="AW29" s="23" t="str">
        <f ca="1">IF(AND($B29="Goal",AW$5&gt;=$E29,AW$5&lt;=$E29+$F29-1),2,IF(AND($B29="Milestone",AW$5&gt;=$E29,AW$5&lt;=$E29+$F29-1),1,""))</f>
        <v/>
      </c>
      <c r="AX29" s="23" t="str">
        <f ca="1">IF(AND($B29="Goal",AX$5&gt;=$E29,AX$5&lt;=$E29+$F29-1),2,IF(AND($B29="Milestone",AX$5&gt;=$E29,AX$5&lt;=$E29+$F29-1),1,""))</f>
        <v/>
      </c>
      <c r="AY29" s="23" t="str">
        <f ca="1">IF(AND($B29="Goal",AY$5&gt;=$E29,AY$5&lt;=$E29+$F29-1),2,IF(AND($B29="Milestone",AY$5&gt;=$E29,AY$5&lt;=$E29+$F29-1),1,""))</f>
        <v/>
      </c>
      <c r="AZ29" s="23" t="str">
        <f ca="1">IF(AND($B29="Goal",AZ$5&gt;=$E29,AZ$5&lt;=$E29+$F29-1),2,IF(AND($B29="Milestone",AZ$5&gt;=$E29,AZ$5&lt;=$E29+$F29-1),1,""))</f>
        <v/>
      </c>
      <c r="BA29" s="23" t="str">
        <f ca="1">IF(AND($B29="Goal",BA$5&gt;=$E29,BA$5&lt;=$E29+$F29-1),2,IF(AND($B29="Milestone",BA$5&gt;=$E29,BA$5&lt;=$E29+$F29-1),1,""))</f>
        <v/>
      </c>
      <c r="BB29" s="23" t="str">
        <f ca="1">IF(AND($B29="Goal",BB$5&gt;=$E29,BB$5&lt;=$E29+$F29-1),2,IF(AND($B29="Milestone",BB$5&gt;=$E29,BB$5&lt;=$E29+$F29-1),1,""))</f>
        <v/>
      </c>
      <c r="BC29" s="23" t="str">
        <f ca="1">IF(AND($B29="Goal",BC$5&gt;=$E29,BC$5&lt;=$E29+$F29-1),2,IF(AND($B29="Milestone",BC$5&gt;=$E29,BC$5&lt;=$E29+$F29-1),1,""))</f>
        <v/>
      </c>
      <c r="BD29" s="23" t="str">
        <f ca="1">IF(AND($B29="Goal",BD$5&gt;=$E29,BD$5&lt;=$E29+$F29-1),2,IF(AND($B29="Milestone",BD$5&gt;=$E29,BD$5&lt;=$E29+$F29-1),1,""))</f>
        <v/>
      </c>
      <c r="BE29" s="23" t="str">
        <f ca="1">IF(AND($B29="Goal",BE$5&gt;=$E29,BE$5&lt;=$E29+$F29-1),2,IF(AND($B29="Milestone",BE$5&gt;=$E29,BE$5&lt;=$E29+$F29-1),1,""))</f>
        <v/>
      </c>
      <c r="BF29" s="23" t="str">
        <f ca="1">IF(AND($B29="Goal",BF$5&gt;=$E29,BF$5&lt;=$E29+$F29-1),2,IF(AND($B29="Milestone",BF$5&gt;=$E29,BF$5&lt;=$E29+$F29-1),1,""))</f>
        <v/>
      </c>
      <c r="BG29" s="23" t="str">
        <f ca="1">IF(AND($B29="Goal",BG$5&gt;=$E29,BG$5&lt;=$E29+$F29-1),2,IF(AND($B29="Milestone",BG$5&gt;=$E29,BG$5&lt;=$E29+$F29-1),1,""))</f>
        <v/>
      </c>
      <c r="BH29" s="23" t="str">
        <f ca="1">IF(AND($B29="Goal",BH$5&gt;=$E29,BH$5&lt;=$E29+$F29-1),2,IF(AND($B29="Milestone",BH$5&gt;=$E29,BH$5&lt;=$E29+$F29-1),1,""))</f>
        <v/>
      </c>
      <c r="BI29" s="23" t="str">
        <f ca="1">IF(AND($B29="Goal",BI$5&gt;=$E29,BI$5&lt;=$E29+$F29-1),2,IF(AND($B29="Milestone",BI$5&gt;=$E29,BI$5&lt;=$E29+$F29-1),1,""))</f>
        <v/>
      </c>
      <c r="BJ29" s="23" t="str">
        <f ca="1">IF(AND($B29="Goal",BJ$5&gt;=$E29,BJ$5&lt;=$E29+$F29-1),2,IF(AND($B29="Milestone",BJ$5&gt;=$E29,BJ$5&lt;=$E29+$F29-1),1,""))</f>
        <v/>
      </c>
      <c r="BK29" s="23" t="str">
        <f ca="1">IF(AND($B29="Goal",BK$5&gt;=$E29,BK$5&lt;=$E29+$F29-1),2,IF(AND($B29="Milestone",BK$5&gt;=$E29,BK$5&lt;=$E29+$F29-1),1,""))</f>
        <v/>
      </c>
      <c r="BL29" s="23" t="str">
        <f ca="1">IF(AND($B29="Goal",BL$5&gt;=$E29,BL$5&lt;=$E29+$F29-1),2,IF(AND($B29="Milestone",BL$5&gt;=$E29,BL$5&lt;=$E29+$F29-1),1,""))</f>
        <v/>
      </c>
      <c r="BM29" s="23" t="str">
        <f ca="1">IF(AND($B29="Goal",BM$5&gt;=$E29,BM$5&lt;=$E29+$F29-1),2,IF(AND($B29="Milestone",BM$5&gt;=$E29,BM$5&lt;=$E29+$F29-1),1,""))</f>
        <v/>
      </c>
      <c r="BN29" s="23" t="str">
        <f ca="1">IF(AND($B29="Goal",BN$5&gt;=$E29,BN$5&lt;=$E29+$F29-1),2,IF(AND($B29="Milestone",BN$5&gt;=$E29,BN$5&lt;=$E29+$F29-1),1,""))</f>
        <v/>
      </c>
      <c r="BO29" s="23" t="str">
        <f ca="1">IF(AND($B29="Goal",BO$5&gt;=$E29,BO$5&lt;=$E29+$F29-1),2,IF(AND($B29="Milestone",BO$5&gt;=$E29,BO$5&lt;=$E29+$F29-1),1,""))</f>
        <v/>
      </c>
      <c r="BP29" s="23" t="str">
        <f ca="1">IF(AND($B29="Goal",BP$5&gt;=$E29,BP$5&lt;=$E29+$F29-1),2,IF(AND($B29="Milestone",BP$5&gt;=$E29,BP$5&lt;=$E29+$F29-1),1,""))</f>
        <v/>
      </c>
      <c r="BQ29" s="23" t="str">
        <f ca="1">IF(AND($B29="Goal",BQ$5&gt;=$E29,BQ$5&lt;=$E29+$F29-1),2,IF(AND($B29="Milestone",BQ$5&gt;=$E29,BQ$5&lt;=$E29+$F29-1),1,""))</f>
        <v/>
      </c>
      <c r="BR29" s="23" t="str">
        <f ca="1">IF(AND($B29="Goal",BR$5&gt;=$E29,BR$5&lt;=$E29+$F29-1),2,IF(AND($B29="Milestone",BR$5&gt;=$E29,BR$5&lt;=$E29+$F29-1),1,""))</f>
        <v/>
      </c>
      <c r="BS29" s="23" t="str">
        <f ca="1">IF(AND($B29="Goal",BS$5&gt;=$E29,BS$5&lt;=$E29+$F29-1),2,IF(AND($B29="Milestone",BS$5&gt;=$E29,BS$5&lt;=$E29+$F29-1),1,""))</f>
        <v/>
      </c>
      <c r="BT29" s="23" t="str">
        <f ca="1">IF(AND($B29="Goal",BT$5&gt;=$E29,BT$5&lt;=$E29+$F29-1),2,IF(AND($B29="Milestone",BT$5&gt;=$E29,BT$5&lt;=$E29+$F29-1),1,""))</f>
        <v/>
      </c>
      <c r="BU29" s="23" t="str">
        <f ca="1">IF(AND($B29="Goal",BU$5&gt;=$E29,BU$5&lt;=$E29+$F29-1),2,IF(AND($B29="Milestone",BU$5&gt;=$E29,BU$5&lt;=$E29+$F29-1),1,""))</f>
        <v/>
      </c>
      <c r="BV29" s="23" t="str">
        <f ca="1">IF(AND($B29="Goal",BV$5&gt;=$E29,BV$5&lt;=$E29+$F29-1),2,IF(AND($B29="Milestone",BV$5&gt;=$E29,BV$5&lt;=$E29+$F29-1),1,""))</f>
        <v/>
      </c>
      <c r="BW29" s="23" t="str">
        <f ca="1">IF(AND($B29="Goal",BW$5&gt;=$E29,BW$5&lt;=$E29+$F29-1),2,IF(AND($B29="Milestone",BW$5&gt;=$E29,BW$5&lt;=$E29+$F29-1),1,""))</f>
        <v/>
      </c>
      <c r="BX29" s="23" t="str">
        <f ca="1">IF(AND($B29="Goal",BX$5&gt;=$E29,BX$5&lt;=$E29+$F29-1),2,IF(AND($B29="Milestone",BX$5&gt;=$E29,BX$5&lt;=$E29+$F29-1),1,""))</f>
        <v/>
      </c>
      <c r="BY29" s="23" t="str">
        <f ca="1">IF(AND($B29="Goal",BY$5&gt;=$E29,BY$5&lt;=$E29+$F29-1),2,IF(AND($B29="Milestone",BY$5&gt;=$E29,BY$5&lt;=$E29+$F29-1),1,""))</f>
        <v/>
      </c>
      <c r="BZ29" s="23" t="str">
        <f ca="1">IF(AND($B29="Goal",BZ$5&gt;=$E29,BZ$5&lt;=$E29+$F29-1),2,IF(AND($B29="Milestone",BZ$5&gt;=$E29,BZ$5&lt;=$E29+$F29-1),1,""))</f>
        <v/>
      </c>
      <c r="CA29" s="23" t="str">
        <f ca="1">IF(AND($B29="Goal",CA$5&gt;=$E29,CA$5&lt;=$E29+$F29-1),2,IF(AND($B29="Milestone",CA$5&gt;=$E29,CA$5&lt;=$E29+$F29-1),1,""))</f>
        <v/>
      </c>
      <c r="CB29" s="23" t="str">
        <f ca="1">IF(AND($B29="Goal",CB$5&gt;=$E29,CB$5&lt;=$E29+$F29-1),2,IF(AND($B29="Milestone",CB$5&gt;=$E29,CB$5&lt;=$E29+$F29-1),1,""))</f>
        <v/>
      </c>
      <c r="CC29" s="23" t="str">
        <f ca="1">IF(AND($B29="Goal",CC$5&gt;=$E29,CC$5&lt;=$E29+$F29-1),2,IF(AND($B29="Milestone",CC$5&gt;=$E29,CC$5&lt;=$E29+$F29-1),1,""))</f>
        <v/>
      </c>
      <c r="CD29" s="23" t="str">
        <f ca="1">IF(AND($B29="Goal",CD$5&gt;=$E29,CD$5&lt;=$E29+$F29-1),2,IF(AND($B29="Milestone",CD$5&gt;=$E29,CD$5&lt;=$E29+$F29-1),1,""))</f>
        <v/>
      </c>
      <c r="CE29" s="23" t="str">
        <f ca="1">IF(AND($B29="Goal",CE$5&gt;=$E29,CE$5&lt;=$E29+$F29-1),2,IF(AND($B29="Milestone",CE$5&gt;=$E29,CE$5&lt;=$E29+$F29-1),1,""))</f>
        <v/>
      </c>
      <c r="CF29" s="23" t="str">
        <f ca="1">IF(AND($B29="Goal",CF$5&gt;=$E29,CF$5&lt;=$E29+$F29-1),2,IF(AND($B29="Milestone",CF$5&gt;=$E29,CF$5&lt;=$E29+$F29-1),1,""))</f>
        <v/>
      </c>
      <c r="CG29" s="23" t="str">
        <f ca="1">IF(AND($B29="Goal",CG$5&gt;=$E29,CG$5&lt;=$E29+$F29-1),2,IF(AND($B29="Milestone",CG$5&gt;=$E29,CG$5&lt;=$E29+$F29-1),1,""))</f>
        <v/>
      </c>
      <c r="CH29" s="23" t="str">
        <f ca="1">IF(AND($B29="Goal",CH$5&gt;=$E29,CH$5&lt;=$E29+$F29-1),2,IF(AND($B29="Milestone",CH$5&gt;=$E29,CH$5&lt;=$E29+$F29-1),1,""))</f>
        <v/>
      </c>
      <c r="CI29" s="23" t="str">
        <f ca="1">IF(AND($B29="Goal",CI$5&gt;=$E29,CI$5&lt;=$E29+$F29-1),2,IF(AND($B29="Milestone",CI$5&gt;=$E29,CI$5&lt;=$E29+$F29-1),1,""))</f>
        <v/>
      </c>
      <c r="CJ29" s="23" t="str">
        <f ca="1">IF(AND($B29="Goal",CJ$5&gt;=$E29,CJ$5&lt;=$E29+$F29-1),2,IF(AND($B29="Milestone",CJ$5&gt;=$E29,CJ$5&lt;=$E29+$F29-1),1,""))</f>
        <v/>
      </c>
      <c r="CK29" s="23" t="str">
        <f ca="1">IF(AND($B29="Goal",CK$5&gt;=$E29,CK$5&lt;=$E29+$F29-1),2,IF(AND($B29="Milestone",CK$5&gt;=$E29,CK$5&lt;=$E29+$F29-1),1,""))</f>
        <v/>
      </c>
      <c r="CL29" s="23" t="str">
        <f ca="1">IF(AND($B29="Goal",CL$5&gt;=$E29,CL$5&lt;=$E29+$F29-1),2,IF(AND($B29="Milestone",CL$5&gt;=$E29,CL$5&lt;=$E29+$F29-1),1,""))</f>
        <v/>
      </c>
      <c r="CM29" s="23" t="str">
        <f ca="1">IF(AND($B29="Goal",CM$5&gt;=$E29,CM$5&lt;=$E29+$F29-1),2,IF(AND($B29="Milestone",CM$5&gt;=$E29,CM$5&lt;=$E29+$F29-1),1,""))</f>
        <v/>
      </c>
      <c r="CN29" s="23" t="str">
        <f ca="1">IF(AND($B29="Goal",CN$5&gt;=$E29,CN$5&lt;=$E29+$F29-1),2,IF(AND($B29="Milestone",CN$5&gt;=$E29,CN$5&lt;=$E29+$F29-1),1,""))</f>
        <v/>
      </c>
      <c r="CO29" s="23" t="str">
        <f ca="1">IF(AND($B29="Goal",CO$5&gt;=$E29,CO$5&lt;=$E29+$F29-1),2,IF(AND($B29="Milestone",CO$5&gt;=$E29,CO$5&lt;=$E29+$F29-1),1,""))</f>
        <v/>
      </c>
      <c r="CP29" s="23" t="str">
        <f ca="1">IF(AND($B29="Goal",CP$5&gt;=$E29,CP$5&lt;=$E29+$F29-1),2,IF(AND($B29="Milestone",CP$5&gt;=$E29,CP$5&lt;=$E29+$F29-1),1,""))</f>
        <v/>
      </c>
      <c r="CQ29" s="23" t="str">
        <f ca="1">IF(AND($B29="Goal",CQ$5&gt;=$E29,CQ$5&lt;=$E29+$F29-1),2,IF(AND($B29="Milestone",CQ$5&gt;=$E29,CQ$5&lt;=$E29+$F29-1),1,""))</f>
        <v/>
      </c>
      <c r="CR29" s="23" t="str">
        <f ca="1">IF(AND($B29="Goal",CR$5&gt;=$E29,CR$5&lt;=$E29+$F29-1),2,IF(AND($B29="Milestone",CR$5&gt;=$E29,CR$5&lt;=$E29+$F29-1),1,""))</f>
        <v/>
      </c>
      <c r="CS29" s="23" t="str">
        <f ca="1">IF(AND($B29="Goal",CS$5&gt;=$E29,CS$5&lt;=$E29+$F29-1),2,IF(AND($B29="Milestone",CS$5&gt;=$E29,CS$5&lt;=$E29+$F29-1),1,""))</f>
        <v/>
      </c>
      <c r="CT29" s="23" t="str">
        <f ca="1">IF(AND($B29="Goal",CT$5&gt;=$E29,CT$5&lt;=$E29+$F29-1),2,IF(AND($B29="Milestone",CT$5&gt;=$E29,CT$5&lt;=$E29+$F29-1),1,""))</f>
        <v/>
      </c>
      <c r="CU29" s="23" t="str">
        <f ca="1">IF(AND($B29="Goal",CU$5&gt;=$E29,CU$5&lt;=$E29+$F29-1),2,IF(AND($B29="Milestone",CU$5&gt;=$E29,CU$5&lt;=$E29+$F29-1),1,""))</f>
        <v/>
      </c>
      <c r="CV29" s="23" t="str">
        <f ca="1">IF(AND($B29="Goal",CV$5&gt;=$E29,CV$5&lt;=$E29+$F29-1),2,IF(AND($B29="Milestone",CV$5&gt;=$E29,CV$5&lt;=$E29+$F29-1),1,""))</f>
        <v/>
      </c>
      <c r="CW29" s="23" t="str">
        <f ca="1">IF(AND($B29="Goal",CW$5&gt;=$E29,CW$5&lt;=$E29+$F29-1),2,IF(AND($B29="Milestone",CW$5&gt;=$E29,CW$5&lt;=$E29+$F29-1),1,""))</f>
        <v/>
      </c>
      <c r="CX29" s="23" t="str">
        <f ca="1">IF(AND($B29="Goal",CX$5&gt;=$E29,CX$5&lt;=$E29+$F29-1),2,IF(AND($B29="Milestone",CX$5&gt;=$E29,CX$5&lt;=$E29+$F29-1),1,""))</f>
        <v/>
      </c>
      <c r="CY29" s="23" t="str">
        <f ca="1">IF(AND($B29="Goal",CY$5&gt;=$E29,CY$5&lt;=$E29+$F29-1),2,IF(AND($B29="Milestone",CY$5&gt;=$E29,CY$5&lt;=$E29+$F29-1),1,""))</f>
        <v/>
      </c>
      <c r="CZ29" s="23" t="str">
        <f ca="1">IF(AND($B29="Goal",CZ$5&gt;=$E29,CZ$5&lt;=$E29+$F29-1),2,IF(AND($B29="Milestone",CZ$5&gt;=$E29,CZ$5&lt;=$E29+$F29-1),1,""))</f>
        <v/>
      </c>
      <c r="DA29" s="23" t="str">
        <f ca="1">IF(AND($B29="Goal",DA$5&gt;=$E29,DA$5&lt;=$E29+$F29-1),2,IF(AND($B29="Milestone",DA$5&gt;=$E29,DA$5&lt;=$E29+$F29-1),1,""))</f>
        <v/>
      </c>
      <c r="DB29" s="23" t="str">
        <f ca="1">IF(AND($B29="Goal",DB$5&gt;=$E29,DB$5&lt;=$E29+$F29-1),2,IF(AND($B29="Milestone",DB$5&gt;=$E29,DB$5&lt;=$E29+$F29-1),1,""))</f>
        <v/>
      </c>
      <c r="DC29" s="23" t="str">
        <f ca="1">IF(AND($B29="Goal",DC$5&gt;=$E29,DC$5&lt;=$E29+$F29-1),2,IF(AND($B29="Milestone",DC$5&gt;=$E29,DC$5&lt;=$E29+$F29-1),1,""))</f>
        <v/>
      </c>
      <c r="DD29" s="23" t="str">
        <f ca="1">IF(AND($B29="Goal",DD$5&gt;=$E29,DD$5&lt;=$E29+$F29-1),2,IF(AND($B29="Milestone",DD$5&gt;=$E29,DD$5&lt;=$E29+$F29-1),1,""))</f>
        <v/>
      </c>
      <c r="DE29" s="23" t="str">
        <f ca="1">IF(AND($B29="Goal",DE$5&gt;=$E29,DE$5&lt;=$E29+$F29-1),2,IF(AND($B29="Milestone",DE$5&gt;=$E29,DE$5&lt;=$E29+$F29-1),1,""))</f>
        <v/>
      </c>
      <c r="DF29" s="23" t="str">
        <f ca="1">IF(AND($B29="Goal",DF$5&gt;=$E29,DF$5&lt;=$E29+$F29-1),2,IF(AND($B29="Milestone",DF$5&gt;=$E29,DF$5&lt;=$E29+$F29-1),1,""))</f>
        <v/>
      </c>
      <c r="DG29" s="23" t="str">
        <f ca="1">IF(AND($B29="Goal",DG$5&gt;=$E29,DG$5&lt;=$E29+$F29-1),2,IF(AND($B29="Milestone",DG$5&gt;=$E29,DG$5&lt;=$E29+$F29-1),1,""))</f>
        <v/>
      </c>
      <c r="DH29" s="23" t="str">
        <f ca="1">IF(AND($B29="Goal",DH$5&gt;=$E29,DH$5&lt;=$E29+$F29-1),2,IF(AND($B29="Milestone",DH$5&gt;=$E29,DH$5&lt;=$E29+$F29-1),1,""))</f>
        <v/>
      </c>
      <c r="DI29" s="23" t="str">
        <f ca="1">IF(AND($B29="Goal",DI$5&gt;=$E29,DI$5&lt;=$E29+$F29-1),2,IF(AND($B29="Milestone",DI$5&gt;=$E29,DI$5&lt;=$E29+$F29-1),1,""))</f>
        <v/>
      </c>
      <c r="DJ29" s="23" t="str">
        <f ca="1">IF(AND($B29="Goal",DJ$5&gt;=$E29,DJ$5&lt;=$E29+$F29-1),2,IF(AND($B29="Milestone",DJ$5&gt;=$E29,DJ$5&lt;=$E29+$F29-1),1,""))</f>
        <v/>
      </c>
      <c r="DK29" s="23" t="str">
        <f ca="1">IF(AND($B29="Goal",DK$5&gt;=$E29,DK$5&lt;=$E29+$F29-1),2,IF(AND($B29="Milestone",DK$5&gt;=$E29,DK$5&lt;=$E29+$F29-1),1,""))</f>
        <v/>
      </c>
      <c r="DL29" s="23" t="str">
        <f ca="1">IF(AND($B29="Goal",DL$5&gt;=$E29,DL$5&lt;=$E29+$F29-1),2,IF(AND($B29="Milestone",DL$5&gt;=$E29,DL$5&lt;=$E29+$F29-1),1,""))</f>
        <v/>
      </c>
      <c r="DM29" s="23" t="str">
        <f ca="1">IF(AND($B29="Goal",DM$5&gt;=$E29,DM$5&lt;=$E29+$F29-1),2,IF(AND($B29="Milestone",DM$5&gt;=$E29,DM$5&lt;=$E29+$F29-1),1,""))</f>
        <v/>
      </c>
      <c r="DN29" s="23" t="str">
        <f ca="1">IF(AND($B29="Goal",DN$5&gt;=$E29,DN$5&lt;=$E29+$F29-1),2,IF(AND($B29="Milestone",DN$5&gt;=$E29,DN$5&lt;=$E29+$F29-1),1,""))</f>
        <v/>
      </c>
      <c r="DO29" s="23" t="str">
        <f ca="1">IF(AND($B29="Goal",DO$5&gt;=$E29,DO$5&lt;=$E29+$F29-1),2,IF(AND($B29="Milestone",DO$5&gt;=$E29,DO$5&lt;=$E29+$F29-1),1,""))</f>
        <v/>
      </c>
      <c r="DP29" s="23" t="str">
        <f ca="1">IF(AND($B29="Goal",DP$5&gt;=$E29,DP$5&lt;=$E29+$F29-1),2,IF(AND($B29="Milestone",DP$5&gt;=$E29,DP$5&lt;=$E29+$F29-1),1,""))</f>
        <v/>
      </c>
      <c r="DQ29" s="23" t="str">
        <f ca="1">IF(AND($B29="Goal",DQ$5&gt;=$E29,DQ$5&lt;=$E29+$F29-1),2,IF(AND($B29="Milestone",DQ$5&gt;=$E29,DQ$5&lt;=$E29+$F29-1),1,""))</f>
        <v/>
      </c>
      <c r="DR29" s="23" t="str">
        <f ca="1">IF(AND($B29="Goal",DR$5&gt;=$E29,DR$5&lt;=$E29+$F29-1),2,IF(AND($B29="Milestone",DR$5&gt;=$E29,DR$5&lt;=$E29+$F29-1),1,""))</f>
        <v/>
      </c>
      <c r="DS29" s="23" t="str">
        <f ca="1">IF(AND($B29="Goal",DS$5&gt;=$E29,DS$5&lt;=$E29+$F29-1),2,IF(AND($B29="Milestone",DS$5&gt;=$E29,DS$5&lt;=$E29+$F29-1),1,""))</f>
        <v/>
      </c>
      <c r="DT29" s="23" t="str">
        <f ca="1">IF(AND($B29="Goal",DT$5&gt;=$E29,DT$5&lt;=$E29+$F29-1),2,IF(AND($B29="Milestone",DT$5&gt;=$E29,DT$5&lt;=$E29+$F29-1),1,""))</f>
        <v/>
      </c>
      <c r="DU29" s="23" t="str">
        <f ca="1">IF(AND($B29="Goal",DU$5&gt;=$E29,DU$5&lt;=$E29+$F29-1),2,IF(AND($B29="Milestone",DU$5&gt;=$E29,DU$5&lt;=$E29+$F29-1),1,""))</f>
        <v/>
      </c>
      <c r="DV29" s="23" t="str">
        <f ca="1">IF(AND($B29="Goal",DV$5&gt;=$E29,DV$5&lt;=$E29+$F29-1),2,IF(AND($B29="Milestone",DV$5&gt;=$E29,DV$5&lt;=$E29+$F29-1),1,""))</f>
        <v/>
      </c>
      <c r="DW29" s="23" t="str">
        <f ca="1">IF(AND($B29="Goal",DW$5&gt;=$E29,DW$5&lt;=$E29+$F29-1),2,IF(AND($B29="Milestone",DW$5&gt;=$E29,DW$5&lt;=$E29+$F29-1),1,""))</f>
        <v/>
      </c>
      <c r="DX29" s="23" t="str">
        <f ca="1">IF(AND($B29="Goal",DX$5&gt;=$E29,DX$5&lt;=$E29+$F29-1),2,IF(AND($B29="Milestone",DX$5&gt;=$E29,DX$5&lt;=$E29+$F29-1),1,""))</f>
        <v/>
      </c>
      <c r="DY29" s="23" t="str">
        <f ca="1">IF(AND($B29="Goal",DY$5&gt;=$E29,DY$5&lt;=$E29+$F29-1),2,IF(AND($B29="Milestone",DY$5&gt;=$E29,DY$5&lt;=$E29+$F29-1),1,""))</f>
        <v/>
      </c>
      <c r="DZ29" s="23" t="str">
        <f ca="1">IF(AND($B29="Goal",DZ$5&gt;=$E29,DZ$5&lt;=$E29+$F29-1),2,IF(AND($B29="Milestone",DZ$5&gt;=$E29,DZ$5&lt;=$E29+$F29-1),1,""))</f>
        <v/>
      </c>
      <c r="EA29" s="23" t="str">
        <f ca="1">IF(AND($B29="Goal",EA$5&gt;=$E29,EA$5&lt;=$E29+$F29-1),2,IF(AND($B29="Milestone",EA$5&gt;=$E29,EA$5&lt;=$E29+$F29-1),1,""))</f>
        <v/>
      </c>
      <c r="EB29" s="23" t="str">
        <f ca="1">IF(AND($B29="Goal",EB$5&gt;=$E29,EB$5&lt;=$E29+$F29-1),2,IF(AND($B29="Milestone",EB$5&gt;=$E29,EB$5&lt;=$E29+$F29-1),1,""))</f>
        <v/>
      </c>
      <c r="EC29" s="23" t="str">
        <f ca="1">IF(AND($B29="Goal",EC$5&gt;=$E29,EC$5&lt;=$E29+$F29-1),2,IF(AND($B29="Milestone",EC$5&gt;=$E29,EC$5&lt;=$E29+$F29-1),1,""))</f>
        <v/>
      </c>
      <c r="ED29" s="23" t="str">
        <f ca="1">IF(AND($B29="Goal",ED$5&gt;=$E29,ED$5&lt;=$E29+$F29-1),2,IF(AND($B29="Milestone",ED$5&gt;=$E29,ED$5&lt;=$E29+$F29-1),1,""))</f>
        <v/>
      </c>
      <c r="EE29" s="23" t="str">
        <f ca="1">IF(AND($B29="Goal",EE$5&gt;=$E29,EE$5&lt;=$E29+$F29-1),2,IF(AND($B29="Milestone",EE$5&gt;=$E29,EE$5&lt;=$E29+$F29-1),1,""))</f>
        <v/>
      </c>
      <c r="EF29" s="23" t="str">
        <f ca="1">IF(AND($B29="Goal",EF$5&gt;=$E29,EF$5&lt;=$E29+$F29-1),2,IF(AND($B29="Milestone",EF$5&gt;=$E29,EF$5&lt;=$E29+$F29-1),1,""))</f>
        <v/>
      </c>
      <c r="EG29" s="23" t="str">
        <f ca="1">IF(AND($B29="Goal",EG$5&gt;=$E29,EG$5&lt;=$E29+$F29-1),2,IF(AND($B29="Milestone",EG$5&gt;=$E29,EG$5&lt;=$E29+$F29-1),1,""))</f>
        <v/>
      </c>
      <c r="EH29" s="23" t="str">
        <f ca="1">IF(AND($B29="Goal",EH$5&gt;=$E29,EH$5&lt;=$E29+$F29-1),2,IF(AND($B29="Milestone",EH$5&gt;=$E29,EH$5&lt;=$E29+$F29-1),1,""))</f>
        <v/>
      </c>
      <c r="EI29" s="23" t="str">
        <f ca="1">IF(AND($B29="Goal",EI$5&gt;=$E29,EI$5&lt;=$E29+$F29-1),2,IF(AND($B29="Milestone",EI$5&gt;=$E29,EI$5&lt;=$E29+$F29-1),1,""))</f>
        <v/>
      </c>
      <c r="EJ29" s="23" t="str">
        <f ca="1">IF(AND($B29="Goal",EJ$5&gt;=$E29,EJ$5&lt;=$E29+$F29-1),2,IF(AND($B29="Milestone",EJ$5&gt;=$E29,EJ$5&lt;=$E29+$F29-1),1,""))</f>
        <v/>
      </c>
      <c r="EK29" s="23" t="str">
        <f ca="1">IF(AND($B29="Goal",EK$5&gt;=$E29,EK$5&lt;=$E29+$F29-1),2,IF(AND($B29="Milestone",EK$5&gt;=$E29,EK$5&lt;=$E29+$F29-1),1,""))</f>
        <v/>
      </c>
      <c r="EL29" s="23" t="str">
        <f ca="1">IF(AND($B29="Goal",EL$5&gt;=$E29,EL$5&lt;=$E29+$F29-1),2,IF(AND($B29="Milestone",EL$5&gt;=$E29,EL$5&lt;=$E29+$F29-1),1,""))</f>
        <v/>
      </c>
      <c r="EM29" s="23" t="str">
        <f ca="1">IF(AND($B29="Goal",EM$5&gt;=$E29,EM$5&lt;=$E29+$F29-1),2,IF(AND($B29="Milestone",EM$5&gt;=$E29,EM$5&lt;=$E29+$F29-1),1,""))</f>
        <v/>
      </c>
      <c r="EN29" s="23" t="str">
        <f ca="1">IF(AND($B29="Goal",EN$5&gt;=$E29,EN$5&lt;=$E29+$F29-1),2,IF(AND($B29="Milestone",EN$5&gt;=$E29,EN$5&lt;=$E29+$F29-1),1,""))</f>
        <v/>
      </c>
      <c r="EO29" s="23" t="str">
        <f ca="1">IF(AND($B29="Goal",EO$5&gt;=$E29,EO$5&lt;=$E29+$F29-1),2,IF(AND($B29="Milestone",EO$5&gt;=$E29,EO$5&lt;=$E29+$F29-1),1,""))</f>
        <v/>
      </c>
      <c r="EP29" s="23" t="str">
        <f ca="1">IF(AND($B29="Goal",EP$5&gt;=$E29,EP$5&lt;=$E29+$F29-1),2,IF(AND($B29="Milestone",EP$5&gt;=$E29,EP$5&lt;=$E29+$F29-1),1,""))</f>
        <v/>
      </c>
      <c r="EQ29" s="23" t="str">
        <f ca="1">IF(AND($B29="Goal",EQ$5&gt;=$E29,EQ$5&lt;=$E29+$F29-1),2,IF(AND($B29="Milestone",EQ$5&gt;=$E29,EQ$5&lt;=$E29+$F29-1),1,""))</f>
        <v/>
      </c>
      <c r="ER29" s="23" t="str">
        <f ca="1">IF(AND($B29="Goal",ER$5&gt;=$E29,ER$5&lt;=$E29+$F29-1),2,IF(AND($B29="Milestone",ER$5&gt;=$E29,ER$5&lt;=$E29+$F29-1),1,""))</f>
        <v/>
      </c>
      <c r="ES29" s="23" t="str">
        <f ca="1">IF(AND($B29="Goal",ES$5&gt;=$E29,ES$5&lt;=$E29+$F29-1),2,IF(AND($B29="Milestone",ES$5&gt;=$E29,ES$5&lt;=$E29+$F29-1),1,""))</f>
        <v/>
      </c>
      <c r="ET29" s="23" t="str">
        <f ca="1">IF(AND($B29="Goal",ET$5&gt;=$E29,ET$5&lt;=$E29+$F29-1),2,IF(AND($B29="Milestone",ET$5&gt;=$E29,ET$5&lt;=$E29+$F29-1),1,""))</f>
        <v/>
      </c>
      <c r="EU29" s="23" t="str">
        <f ca="1">IF(AND($B29="Goal",EU$5&gt;=$E29,EU$5&lt;=$E29+$F29-1),2,IF(AND($B29="Milestone",EU$5&gt;=$E29,EU$5&lt;=$E29+$F29-1),1,""))</f>
        <v/>
      </c>
      <c r="EV29" s="23" t="str">
        <f ca="1">IF(AND($B29="Goal",EV$5&gt;=$E29,EV$5&lt;=$E29+$F29-1),2,IF(AND($B29="Milestone",EV$5&gt;=$E29,EV$5&lt;=$E29+$F29-1),1,""))</f>
        <v/>
      </c>
      <c r="EW29" s="23" t="str">
        <f ca="1">IF(AND($B29="Goal",EW$5&gt;=$E29,EW$5&lt;=$E29+$F29-1),2,IF(AND($B29="Milestone",EW$5&gt;=$E29,EW$5&lt;=$E29+$F29-1),1,""))</f>
        <v/>
      </c>
      <c r="EX29" s="23" t="str">
        <f ca="1">IF(AND($B29="Goal",EX$5&gt;=$E29,EX$5&lt;=$E29+$F29-1),2,IF(AND($B29="Milestone",EX$5&gt;=$E29,EX$5&lt;=$E29+$F29-1),1,""))</f>
        <v/>
      </c>
      <c r="EY29" s="23" t="str">
        <f ca="1">IF(AND($B29="Goal",EY$5&gt;=$E29,EY$5&lt;=$E29+$F29-1),2,IF(AND($B29="Milestone",EY$5&gt;=$E29,EY$5&lt;=$E29+$F29-1),1,""))</f>
        <v/>
      </c>
      <c r="EZ29" s="23" t="str">
        <f ca="1">IF(AND($B29="Goal",EZ$5&gt;=$E29,EZ$5&lt;=$E29+$F29-1),2,IF(AND($B29="Milestone",EZ$5&gt;=$E29,EZ$5&lt;=$E29+$F29-1),1,""))</f>
        <v/>
      </c>
      <c r="FA29" s="23" t="str">
        <f ca="1">IF(AND($B29="Goal",FA$5&gt;=$E29,FA$5&lt;=$E29+$F29-1),2,IF(AND($B29="Milestone",FA$5&gt;=$E29,FA$5&lt;=$E29+$F29-1),1,""))</f>
        <v/>
      </c>
      <c r="FB29" s="23" t="str">
        <f ca="1">IF(AND($B29="Goal",FB$5&gt;=$E29,FB$5&lt;=$E29+$F29-1),2,IF(AND($B29="Milestone",FB$5&gt;=$E29,FB$5&lt;=$E29+$F29-1),1,""))</f>
        <v/>
      </c>
      <c r="FC29" s="23" t="str">
        <f ca="1">IF(AND($B29="Goal",FC$5&gt;=$E29,FC$5&lt;=$E29+$F29-1),2,IF(AND($B29="Milestone",FC$5&gt;=$E29,FC$5&lt;=$E29+$F29-1),1,""))</f>
        <v/>
      </c>
      <c r="FD29" s="23" t="str">
        <f ca="1">IF(AND($B29="Goal",FD$5&gt;=$E29,FD$5&lt;=$E29+$F29-1),2,IF(AND($B29="Milestone",FD$5&gt;=$E29,FD$5&lt;=$E29+$F29-1),1,""))</f>
        <v/>
      </c>
      <c r="FE29" s="23" t="str">
        <f ca="1">IF(AND($B29="Goal",FE$5&gt;=$E29,FE$5&lt;=$E29+$F29-1),2,IF(AND($B29="Milestone",FE$5&gt;=$E29,FE$5&lt;=$E29+$F29-1),1,""))</f>
        <v/>
      </c>
      <c r="FF29" s="23" t="str">
        <f ca="1">IF(AND($B29="Goal",FF$5&gt;=$E29,FF$5&lt;=$E29+$F29-1),2,IF(AND($B29="Milestone",FF$5&gt;=$E29,FF$5&lt;=$E29+$F29-1),1,""))</f>
        <v/>
      </c>
      <c r="FG29" s="23" t="str">
        <f ca="1">IF(AND($B29="Goal",FG$5&gt;=$E29,FG$5&lt;=$E29+$F29-1),2,IF(AND($B29="Milestone",FG$5&gt;=$E29,FG$5&lt;=$E29+$F29-1),1,""))</f>
        <v/>
      </c>
      <c r="FH29" s="23" t="str">
        <f ca="1">IF(AND($B29="Goal",FH$5&gt;=$E29,FH$5&lt;=$E29+$F29-1),2,IF(AND($B29="Milestone",FH$5&gt;=$E29,FH$5&lt;=$E29+$F29-1),1,""))</f>
        <v/>
      </c>
      <c r="FI29" s="23" t="str">
        <f ca="1">IF(AND($B29="Goal",FI$5&gt;=$E29,FI$5&lt;=$E29+$F29-1),2,IF(AND($B29="Milestone",FI$5&gt;=$E29,FI$5&lt;=$E29+$F29-1),1,""))</f>
        <v/>
      </c>
      <c r="FJ29" s="23" t="str">
        <f ca="1">IF(AND($B29="Goal",FJ$5&gt;=$E29,FJ$5&lt;=$E29+$F29-1),2,IF(AND($B29="Milestone",FJ$5&gt;=$E29,FJ$5&lt;=$E29+$F29-1),1,""))</f>
        <v/>
      </c>
      <c r="FK29" s="23" t="str">
        <f ca="1">IF(AND($B29="Goal",FK$5&gt;=$E29,FK$5&lt;=$E29+$F29-1),2,IF(AND($B29="Milestone",FK$5&gt;=$E29,FK$5&lt;=$E29+$F29-1),1,""))</f>
        <v/>
      </c>
      <c r="FL29" s="23" t="str">
        <f ca="1">IF(AND($B29="Goal",FL$5&gt;=$E29,FL$5&lt;=$E29+$F29-1),2,IF(AND($B29="Milestone",FL$5&gt;=$E29,FL$5&lt;=$E29+$F29-1),1,""))</f>
        <v/>
      </c>
      <c r="FM29" s="23" t="str">
        <f ca="1">IF(AND($B29="Goal",FM$5&gt;=$E29,FM$5&lt;=$E29+$F29-1),2,IF(AND($B29="Milestone",FM$5&gt;=$E29,FM$5&lt;=$E29+$F29-1),1,""))</f>
        <v/>
      </c>
      <c r="FN29" s="23" t="str">
        <f ca="1">IF(AND($B29="Goal",FN$5&gt;=$E29,FN$5&lt;=$E29+$F29-1),2,IF(AND($B29="Milestone",FN$5&gt;=$E29,FN$5&lt;=$E29+$F29-1),1,""))</f>
        <v/>
      </c>
      <c r="FO29" s="23" t="str">
        <f ca="1">IF(AND($B29="Goal",FO$5&gt;=$E29,FO$5&lt;=$E29+$F29-1),2,IF(AND($B29="Milestone",FO$5&gt;=$E29,FO$5&lt;=$E29+$F29-1),1,""))</f>
        <v/>
      </c>
      <c r="FP29" s="23" t="str">
        <f ca="1">IF(AND($B29="Goal",FP$5&gt;=$E29,FP$5&lt;=$E29+$F29-1),2,IF(AND($B29="Milestone",FP$5&gt;=$E29,FP$5&lt;=$E29+$F29-1),1,""))</f>
        <v/>
      </c>
      <c r="FQ29" s="23" t="str">
        <f ca="1">IF(AND($B29="Goal",FQ$5&gt;=$E29,FQ$5&lt;=$E29+$F29-1),2,IF(AND($B29="Milestone",FQ$5&gt;=$E29,FQ$5&lt;=$E29+$F29-1),1,""))</f>
        <v/>
      </c>
      <c r="FR29" s="23" t="str">
        <f ca="1">IF(AND($B29="Goal",FR$5&gt;=$E29,FR$5&lt;=$E29+$F29-1),2,IF(AND($B29="Milestone",FR$5&gt;=$E29,FR$5&lt;=$E29+$F29-1),1,""))</f>
        <v/>
      </c>
      <c r="FS29" s="23" t="str">
        <f ca="1">IF(AND($B29="Goal",FS$5&gt;=$E29,FS$5&lt;=$E29+$F29-1),2,IF(AND($B29="Milestone",FS$5&gt;=$E29,FS$5&lt;=$E29+$F29-1),1,""))</f>
        <v/>
      </c>
      <c r="FT29" s="23" t="str">
        <f ca="1">IF(AND($B29="Goal",FT$5&gt;=$E29,FT$5&lt;=$E29+$F29-1),2,IF(AND($B29="Milestone",FT$5&gt;=$E29,FT$5&lt;=$E29+$F29-1),1,""))</f>
        <v/>
      </c>
      <c r="FU29" s="23" t="str">
        <f ca="1">IF(AND($B29="Goal",FU$5&gt;=$E29,FU$5&lt;=$E29+$F29-1),2,IF(AND($B29="Milestone",FU$5&gt;=$E29,FU$5&lt;=$E29+$F29-1),1,""))</f>
        <v/>
      </c>
      <c r="FV29" s="23" t="str">
        <f ca="1">IF(AND($B29="Goal",FV$5&gt;=$E29,FV$5&lt;=$E29+$F29-1),2,IF(AND($B29="Milestone",FV$5&gt;=$E29,FV$5&lt;=$E29+$F29-1),1,""))</f>
        <v/>
      </c>
      <c r="FW29" s="23" t="str">
        <f ca="1">IF(AND($B29="Goal",FW$5&gt;=$E29,FW$5&lt;=$E29+$F29-1),2,IF(AND($B29="Milestone",FW$5&gt;=$E29,FW$5&lt;=$E29+$F29-1),1,""))</f>
        <v/>
      </c>
      <c r="FX29" s="23" t="str">
        <f ca="1">IF(AND($B29="Goal",FX$5&gt;=$E29,FX$5&lt;=$E29+$F29-1),2,IF(AND($B29="Milestone",FX$5&gt;=$E29,FX$5&lt;=$E29+$F29-1),1,""))</f>
        <v/>
      </c>
      <c r="FY29" s="23" t="str">
        <f ca="1">IF(AND($B29="Goal",FY$5&gt;=$E29,FY$5&lt;=$E29+$F29-1),2,IF(AND($B29="Milestone",FY$5&gt;=$E29,FY$5&lt;=$E29+$F29-1),1,""))</f>
        <v/>
      </c>
      <c r="FZ29" s="23" t="str">
        <f ca="1">IF(AND($B29="Goal",FZ$5&gt;=$E29,FZ$5&lt;=$E29+$F29-1),2,IF(AND($B29="Milestone",FZ$5&gt;=$E29,FZ$5&lt;=$E29+$F29-1),1,""))</f>
        <v/>
      </c>
      <c r="GA29" s="23" t="str">
        <f ca="1">IF(AND($B29="Goal",GA$5&gt;=$E29,GA$5&lt;=$E29+$F29-1),2,IF(AND($B29="Milestone",GA$5&gt;=$E29,GA$5&lt;=$E29+$F29-1),1,""))</f>
        <v/>
      </c>
      <c r="GB29" s="23" t="str">
        <f ca="1">IF(AND($B29="Goal",GB$5&gt;=$E29,GB$5&lt;=$E29+$F29-1),2,IF(AND($B29="Milestone",GB$5&gt;=$E29,GB$5&lt;=$E29+$F29-1),1,""))</f>
        <v/>
      </c>
      <c r="GC29" s="23" t="str">
        <f ca="1">IF(AND($B29="Goal",GC$5&gt;=$E29,GC$5&lt;=$E29+$F29-1),2,IF(AND($B29="Milestone",GC$5&gt;=$E29,GC$5&lt;=$E29+$F29-1),1,""))</f>
        <v/>
      </c>
      <c r="GD29" s="23" t="str">
        <f ca="1">IF(AND($B29="Goal",GD$5&gt;=$E29,GD$5&lt;=$E29+$F29-1),2,IF(AND($B29="Milestone",GD$5&gt;=$E29,GD$5&lt;=$E29+$F29-1),1,""))</f>
        <v/>
      </c>
      <c r="GE29" s="23" t="str">
        <f ca="1">IF(AND($B29="Goal",GE$5&gt;=$E29,GE$5&lt;=$E29+$F29-1),2,IF(AND($B29="Milestone",GE$5&gt;=$E29,GE$5&lt;=$E29+$F29-1),1,""))</f>
        <v/>
      </c>
      <c r="GF29" s="23" t="str">
        <f ca="1">IF(AND($B29="Goal",GF$5&gt;=$E29,GF$5&lt;=$E29+$F29-1),2,IF(AND($B29="Milestone",GF$5&gt;=$E29,GF$5&lt;=$E29+$F29-1),1,""))</f>
        <v/>
      </c>
      <c r="GG29" s="23" t="str">
        <f ca="1">IF(AND($B29="Goal",GG$5&gt;=$E29,GG$5&lt;=$E29+$F29-1),2,IF(AND($B29="Milestone",GG$5&gt;=$E29,GG$5&lt;=$E29+$F29-1),1,""))</f>
        <v/>
      </c>
    </row>
    <row r="30" spans="1:189" s="2" customFormat="1" customHeight="1">
      <c r="A30" s="26"/>
      <c r="B30" s="20"/>
      <c r="C30" s="20"/>
      <c r="D30" s="17"/>
      <c r="E30" s="18"/>
      <c r="F30" s="39"/>
      <c r="G30" s="19"/>
      <c r="H30" s="23" t="str">
        <f ca="1">IF(AND($B30="Goal",H$5&gt;=$E30,H$5&lt;=$E30+$F30-1),2,IF(AND($B30="Milestone",H$5&gt;=$E30,H$5&lt;=$E30+$F30-1),1,""))</f>
        <v/>
      </c>
      <c r="I30" s="23" t="str">
        <f ca="1">IF(AND($B30="Goal",I$5&gt;=$E30,I$5&lt;=$E30+$F30-1),2,IF(AND($B30="Milestone",I$5&gt;=$E30,I$5&lt;=$E30+$F30-1),1,""))</f>
        <v/>
      </c>
      <c r="J30" s="23" t="str">
        <f ca="1">IF(AND($B30="Goal",J$5&gt;=$E30,J$5&lt;=$E30+$F30-1),2,IF(AND($B30="Milestone",J$5&gt;=$E30,J$5&lt;=$E30+$F30-1),1,""))</f>
        <v/>
      </c>
      <c r="K30" s="23" t="str">
        <f ca="1">IF(AND($B30="Goal",K$5&gt;=$E30,K$5&lt;=$E30+$F30-1),2,IF(AND($B30="Milestone",K$5&gt;=$E30,K$5&lt;=$E30+$F30-1),1,""))</f>
        <v/>
      </c>
      <c r="L30" s="23" t="str">
        <f ca="1">IF(AND($B30="Goal",L$5&gt;=$E30,L$5&lt;=$E30+$F30-1),2,IF(AND($B30="Milestone",L$5&gt;=$E30,L$5&lt;=$E30+$F30-1),1,""))</f>
        <v/>
      </c>
      <c r="M30" s="23" t="str">
        <f ca="1">IF(AND($B30="Goal",M$5&gt;=$E30,M$5&lt;=$E30+$F30-1),2,IF(AND($B30="Milestone",M$5&gt;=$E30,M$5&lt;=$E30+$F30-1),1,""))</f>
        <v/>
      </c>
      <c r="N30" s="23" t="str">
        <f ca="1">IF(AND($B30="Goal",N$5&gt;=$E30,N$5&lt;=$E30+$F30-1),2,IF(AND($B30="Milestone",N$5&gt;=$E30,N$5&lt;=$E30+$F30-1),1,""))</f>
        <v/>
      </c>
      <c r="O30" s="23" t="str">
        <f ca="1">IF(AND($B30="Goal",O$5&gt;=$E30,O$5&lt;=$E30+$F30-1),2,IF(AND($B30="Milestone",O$5&gt;=$E30,O$5&lt;=$E30+$F30-1),1,""))</f>
        <v/>
      </c>
      <c r="P30" s="23" t="str">
        <f ca="1">IF(AND($B30="Goal",P$5&gt;=$E30,P$5&lt;=$E30+$F30-1),2,IF(AND($B30="Milestone",P$5&gt;=$E30,P$5&lt;=$E30+$F30-1),1,""))</f>
        <v/>
      </c>
      <c r="Q30" s="23" t="str">
        <f ca="1">IF(AND($B30="Goal",Q$5&gt;=$E30,Q$5&lt;=$E30+$F30-1),2,IF(AND($B30="Milestone",Q$5&gt;=$E30,Q$5&lt;=$E30+$F30-1),1,""))</f>
        <v/>
      </c>
      <c r="R30" s="23" t="str">
        <f ca="1">IF(AND($B30="Goal",R$5&gt;=$E30,R$5&lt;=$E30+$F30-1),2,IF(AND($B30="Milestone",R$5&gt;=$E30,R$5&lt;=$E30+$F30-1),1,""))</f>
        <v/>
      </c>
      <c r="S30" s="23" t="str">
        <f ca="1">IF(AND($B30="Goal",S$5&gt;=$E30,S$5&lt;=$E30+$F30-1),2,IF(AND($B30="Milestone",S$5&gt;=$E30,S$5&lt;=$E30+$F30-1),1,""))</f>
        <v/>
      </c>
      <c r="T30" s="23" t="str">
        <f ca="1">IF(AND($B30="Goal",T$5&gt;=$E30,T$5&lt;=$E30+$F30-1),2,IF(AND($B30="Milestone",T$5&gt;=$E30,T$5&lt;=$E30+$F30-1),1,""))</f>
        <v/>
      </c>
      <c r="U30" s="23" t="str">
        <f ca="1">IF(AND($B30="Goal",U$5&gt;=$E30,U$5&lt;=$E30+$F30-1),2,IF(AND($B30="Milestone",U$5&gt;=$E30,U$5&lt;=$E30+$F30-1),1,""))</f>
        <v/>
      </c>
      <c r="V30" s="23" t="str">
        <f ca="1">IF(AND($B30="Goal",V$5&gt;=$E30,V$5&lt;=$E30+$F30-1),2,IF(AND($B30="Milestone",V$5&gt;=$E30,V$5&lt;=$E30+$F30-1),1,""))</f>
        <v/>
      </c>
      <c r="W30" s="23" t="str">
        <f ca="1">IF(AND($B30="Goal",W$5&gt;=$E30,W$5&lt;=$E30+$F30-1),2,IF(AND($B30="Milestone",W$5&gt;=$E30,W$5&lt;=$E30+$F30-1),1,""))</f>
        <v/>
      </c>
      <c r="X30" s="23" t="str">
        <f ca="1">IF(AND($B30="Goal",X$5&gt;=$E30,X$5&lt;=$E30+$F30-1),2,IF(AND($B30="Milestone",X$5&gt;=$E30,X$5&lt;=$E30+$F30-1),1,""))</f>
        <v/>
      </c>
      <c r="Y30" s="23" t="str">
        <f ca="1">IF(AND($B30="Goal",Y$5&gt;=$E30,Y$5&lt;=$E30+$F30-1),2,IF(AND($B30="Milestone",Y$5&gt;=$E30,Y$5&lt;=$E30+$F30-1),1,""))</f>
        <v/>
      </c>
      <c r="Z30" s="23" t="str">
        <f ca="1">IF(AND($B30="Goal",Z$5&gt;=$E30,Z$5&lt;=$E30+$F30-1),2,IF(AND($B30="Milestone",Z$5&gt;=$E30,Z$5&lt;=$E30+$F30-1),1,""))</f>
        <v/>
      </c>
      <c r="AA30" s="23" t="str">
        <f ca="1">IF(AND($B30="Goal",AA$5&gt;=$E30,AA$5&lt;=$E30+$F30-1),2,IF(AND($B30="Milestone",AA$5&gt;=$E30,AA$5&lt;=$E30+$F30-1),1,""))</f>
        <v/>
      </c>
      <c r="AB30" s="23" t="str">
        <f ca="1">IF(AND($B30="Goal",AB$5&gt;=$E30,AB$5&lt;=$E30+$F30-1),2,IF(AND($B30="Milestone",AB$5&gt;=$E30,AB$5&lt;=$E30+$F30-1),1,""))</f>
        <v/>
      </c>
      <c r="AC30" s="23" t="str">
        <f ca="1">IF(AND($B30="Goal",AC$5&gt;=$E30,AC$5&lt;=$E30+$F30-1),2,IF(AND($B30="Milestone",AC$5&gt;=$E30,AC$5&lt;=$E30+$F30-1),1,""))</f>
        <v/>
      </c>
      <c r="AD30" s="23" t="str">
        <f ca="1">IF(AND($B30="Goal",AD$5&gt;=$E30,AD$5&lt;=$E30+$F30-1),2,IF(AND($B30="Milestone",AD$5&gt;=$E30,AD$5&lt;=$E30+$F30-1),1,""))</f>
        <v/>
      </c>
      <c r="AE30" s="23" t="str">
        <f ca="1">IF(AND($B30="Goal",AE$5&gt;=$E30,AE$5&lt;=$E30+$F30-1),2,IF(AND($B30="Milestone",AE$5&gt;=$E30,AE$5&lt;=$E30+$F30-1),1,""))</f>
        <v/>
      </c>
      <c r="AF30" s="23" t="str">
        <f ca="1">IF(AND($B30="Goal",AF$5&gt;=$E30,AF$5&lt;=$E30+$F30-1),2,IF(AND($B30="Milestone",AF$5&gt;=$E30,AF$5&lt;=$E30+$F30-1),1,""))</f>
        <v/>
      </c>
      <c r="AG30" s="23" t="str">
        <f ca="1">IF(AND($B30="Goal",AG$5&gt;=$E30,AG$5&lt;=$E30+$F30-1),2,IF(AND($B30="Milestone",AG$5&gt;=$E30,AG$5&lt;=$E30+$F30-1),1,""))</f>
        <v/>
      </c>
      <c r="AH30" s="23" t="str">
        <f ca="1">IF(AND($B30="Goal",AH$5&gt;=$E30,AH$5&lt;=$E30+$F30-1),2,IF(AND($B30="Milestone",AH$5&gt;=$E30,AH$5&lt;=$E30+$F30-1),1,""))</f>
        <v/>
      </c>
      <c r="AI30" s="23" t="str">
        <f ca="1">IF(AND($B30="Goal",AI$5&gt;=$E30,AI$5&lt;=$E30+$F30-1),2,IF(AND($B30="Milestone",AI$5&gt;=$E30,AI$5&lt;=$E30+$F30-1),1,""))</f>
        <v/>
      </c>
      <c r="AJ30" s="23" t="str">
        <f ca="1">IF(AND($B30="Goal",AJ$5&gt;=$E30,AJ$5&lt;=$E30+$F30-1),2,IF(AND($B30="Milestone",AJ$5&gt;=$E30,AJ$5&lt;=$E30+$F30-1),1,""))</f>
        <v/>
      </c>
      <c r="AK30" s="23" t="str">
        <f ca="1">IF(AND($B30="Goal",AK$5&gt;=$E30,AK$5&lt;=$E30+$F30-1),2,IF(AND($B30="Milestone",AK$5&gt;=$E30,AK$5&lt;=$E30+$F30-1),1,""))</f>
        <v/>
      </c>
      <c r="AL30" s="23" t="str">
        <f ca="1">IF(AND($B30="Goal",AL$5&gt;=$E30,AL$5&lt;=$E30+$F30-1),2,IF(AND($B30="Milestone",AL$5&gt;=$E30,AL$5&lt;=$E30+$F30-1),1,""))</f>
        <v/>
      </c>
      <c r="AM30" s="23" t="str">
        <f ca="1">IF(AND($B30="Goal",AM$5&gt;=$E30,AM$5&lt;=$E30+$F30-1),2,IF(AND($B30="Milestone",AM$5&gt;=$E30,AM$5&lt;=$E30+$F30-1),1,""))</f>
        <v/>
      </c>
      <c r="AN30" s="23" t="str">
        <f ca="1">IF(AND($B30="Goal",AN$5&gt;=$E30,AN$5&lt;=$E30+$F30-1),2,IF(AND($B30="Milestone",AN$5&gt;=$E30,AN$5&lt;=$E30+$F30-1),1,""))</f>
        <v/>
      </c>
      <c r="AO30" s="23" t="str">
        <f ca="1">IF(AND($B30="Goal",AO$5&gt;=$E30,AO$5&lt;=$E30+$F30-1),2,IF(AND($B30="Milestone",AO$5&gt;=$E30,AO$5&lt;=$E30+$F30-1),1,""))</f>
        <v/>
      </c>
      <c r="AP30" s="23" t="str">
        <f ca="1">IF(AND($B30="Goal",AP$5&gt;=$E30,AP$5&lt;=$E30+$F30-1),2,IF(AND($B30="Milestone",AP$5&gt;=$E30,AP$5&lt;=$E30+$F30-1),1,""))</f>
        <v/>
      </c>
      <c r="AQ30" s="23" t="str">
        <f ca="1">IF(AND($B30="Goal",AQ$5&gt;=$E30,AQ$5&lt;=$E30+$F30-1),2,IF(AND($B30="Milestone",AQ$5&gt;=$E30,AQ$5&lt;=$E30+$F30-1),1,""))</f>
        <v/>
      </c>
      <c r="AR30" s="23" t="str">
        <f ca="1">IF(AND($B30="Goal",AR$5&gt;=$E30,AR$5&lt;=$E30+$F30-1),2,IF(AND($B30="Milestone",AR$5&gt;=$E30,AR$5&lt;=$E30+$F30-1),1,""))</f>
        <v/>
      </c>
      <c r="AS30" s="23" t="str">
        <f ca="1">IF(AND($B30="Goal",AS$5&gt;=$E30,AS$5&lt;=$E30+$F30-1),2,IF(AND($B30="Milestone",AS$5&gt;=$E30,AS$5&lt;=$E30+$F30-1),1,""))</f>
        <v/>
      </c>
      <c r="AT30" s="23" t="str">
        <f ca="1">IF(AND($B30="Goal",AT$5&gt;=$E30,AT$5&lt;=$E30+$F30-1),2,IF(AND($B30="Milestone",AT$5&gt;=$E30,AT$5&lt;=$E30+$F30-1),1,""))</f>
        <v/>
      </c>
      <c r="AU30" s="23" t="str">
        <f ca="1">IF(AND($B30="Goal",AU$5&gt;=$E30,AU$5&lt;=$E30+$F30-1),2,IF(AND($B30="Milestone",AU$5&gt;=$E30,AU$5&lt;=$E30+$F30-1),1,""))</f>
        <v/>
      </c>
      <c r="AV30" s="23" t="str">
        <f ca="1">IF(AND($B30="Goal",AV$5&gt;=$E30,AV$5&lt;=$E30+$F30-1),2,IF(AND($B30="Milestone",AV$5&gt;=$E30,AV$5&lt;=$E30+$F30-1),1,""))</f>
        <v/>
      </c>
      <c r="AW30" s="23" t="str">
        <f ca="1">IF(AND($B30="Goal",AW$5&gt;=$E30,AW$5&lt;=$E30+$F30-1),2,IF(AND($B30="Milestone",AW$5&gt;=$E30,AW$5&lt;=$E30+$F30-1),1,""))</f>
        <v/>
      </c>
      <c r="AX30" s="23" t="str">
        <f ca="1">IF(AND($B30="Goal",AX$5&gt;=$E30,AX$5&lt;=$E30+$F30-1),2,IF(AND($B30="Milestone",AX$5&gt;=$E30,AX$5&lt;=$E30+$F30-1),1,""))</f>
        <v/>
      </c>
      <c r="AY30" s="23" t="str">
        <f ca="1">IF(AND($B30="Goal",AY$5&gt;=$E30,AY$5&lt;=$E30+$F30-1),2,IF(AND($B30="Milestone",AY$5&gt;=$E30,AY$5&lt;=$E30+$F30-1),1,""))</f>
        <v/>
      </c>
      <c r="AZ30" s="23" t="str">
        <f ca="1">IF(AND($B30="Goal",AZ$5&gt;=$E30,AZ$5&lt;=$E30+$F30-1),2,IF(AND($B30="Milestone",AZ$5&gt;=$E30,AZ$5&lt;=$E30+$F30-1),1,""))</f>
        <v/>
      </c>
      <c r="BA30" s="23" t="str">
        <f ca="1">IF(AND($B30="Goal",BA$5&gt;=$E30,BA$5&lt;=$E30+$F30-1),2,IF(AND($B30="Milestone",BA$5&gt;=$E30,BA$5&lt;=$E30+$F30-1),1,""))</f>
        <v/>
      </c>
      <c r="BB30" s="23" t="str">
        <f ca="1">IF(AND($B30="Goal",BB$5&gt;=$E30,BB$5&lt;=$E30+$F30-1),2,IF(AND($B30="Milestone",BB$5&gt;=$E30,BB$5&lt;=$E30+$F30-1),1,""))</f>
        <v/>
      </c>
      <c r="BC30" s="23" t="str">
        <f ca="1">IF(AND($B30="Goal",BC$5&gt;=$E30,BC$5&lt;=$E30+$F30-1),2,IF(AND($B30="Milestone",BC$5&gt;=$E30,BC$5&lt;=$E30+$F30-1),1,""))</f>
        <v/>
      </c>
      <c r="BD30" s="23" t="str">
        <f ca="1">IF(AND($B30="Goal",BD$5&gt;=$E30,BD$5&lt;=$E30+$F30-1),2,IF(AND($B30="Milestone",BD$5&gt;=$E30,BD$5&lt;=$E30+$F30-1),1,""))</f>
        <v/>
      </c>
      <c r="BE30" s="23" t="str">
        <f ca="1">IF(AND($B30="Goal",BE$5&gt;=$E30,BE$5&lt;=$E30+$F30-1),2,IF(AND($B30="Milestone",BE$5&gt;=$E30,BE$5&lt;=$E30+$F30-1),1,""))</f>
        <v/>
      </c>
      <c r="BF30" s="23" t="str">
        <f ca="1">IF(AND($B30="Goal",BF$5&gt;=$E30,BF$5&lt;=$E30+$F30-1),2,IF(AND($B30="Milestone",BF$5&gt;=$E30,BF$5&lt;=$E30+$F30-1),1,""))</f>
        <v/>
      </c>
      <c r="BG30" s="23" t="str">
        <f ca="1">IF(AND($B30="Goal",BG$5&gt;=$E30,BG$5&lt;=$E30+$F30-1),2,IF(AND($B30="Milestone",BG$5&gt;=$E30,BG$5&lt;=$E30+$F30-1),1,""))</f>
        <v/>
      </c>
      <c r="BH30" s="23" t="str">
        <f ca="1">IF(AND($B30="Goal",BH$5&gt;=$E30,BH$5&lt;=$E30+$F30-1),2,IF(AND($B30="Milestone",BH$5&gt;=$E30,BH$5&lt;=$E30+$F30-1),1,""))</f>
        <v/>
      </c>
      <c r="BI30" s="23" t="str">
        <f ca="1">IF(AND($B30="Goal",BI$5&gt;=$E30,BI$5&lt;=$E30+$F30-1),2,IF(AND($B30="Milestone",BI$5&gt;=$E30,BI$5&lt;=$E30+$F30-1),1,""))</f>
        <v/>
      </c>
      <c r="BJ30" s="23" t="str">
        <f ca="1">IF(AND($B30="Goal",BJ$5&gt;=$E30,BJ$5&lt;=$E30+$F30-1),2,IF(AND($B30="Milestone",BJ$5&gt;=$E30,BJ$5&lt;=$E30+$F30-1),1,""))</f>
        <v/>
      </c>
      <c r="BK30" s="23" t="str">
        <f ca="1">IF(AND($B30="Goal",BK$5&gt;=$E30,BK$5&lt;=$E30+$F30-1),2,IF(AND($B30="Milestone",BK$5&gt;=$E30,BK$5&lt;=$E30+$F30-1),1,""))</f>
        <v/>
      </c>
      <c r="BL30" s="23" t="str">
        <f ca="1">IF(AND($B30="Goal",BL$5&gt;=$E30,BL$5&lt;=$E30+$F30-1),2,IF(AND($B30="Milestone",BL$5&gt;=$E30,BL$5&lt;=$E30+$F30-1),1,""))</f>
        <v/>
      </c>
      <c r="BM30" s="23" t="str">
        <f ca="1">IF(AND($B30="Goal",BM$5&gt;=$E30,BM$5&lt;=$E30+$F30-1),2,IF(AND($B30="Milestone",BM$5&gt;=$E30,BM$5&lt;=$E30+$F30-1),1,""))</f>
        <v/>
      </c>
      <c r="BN30" s="23" t="str">
        <f ca="1">IF(AND($B30="Goal",BN$5&gt;=$E30,BN$5&lt;=$E30+$F30-1),2,IF(AND($B30="Milestone",BN$5&gt;=$E30,BN$5&lt;=$E30+$F30-1),1,""))</f>
        <v/>
      </c>
      <c r="BO30" s="23" t="str">
        <f ca="1">IF(AND($B30="Goal",BO$5&gt;=$E30,BO$5&lt;=$E30+$F30-1),2,IF(AND($B30="Milestone",BO$5&gt;=$E30,BO$5&lt;=$E30+$F30-1),1,""))</f>
        <v/>
      </c>
      <c r="BP30" s="23" t="str">
        <f ca="1">IF(AND($B30="Goal",BP$5&gt;=$E30,BP$5&lt;=$E30+$F30-1),2,IF(AND($B30="Milestone",BP$5&gt;=$E30,BP$5&lt;=$E30+$F30-1),1,""))</f>
        <v/>
      </c>
      <c r="BQ30" s="23" t="str">
        <f ca="1">IF(AND($B30="Goal",BQ$5&gt;=$E30,BQ$5&lt;=$E30+$F30-1),2,IF(AND($B30="Milestone",BQ$5&gt;=$E30,BQ$5&lt;=$E30+$F30-1),1,""))</f>
        <v/>
      </c>
      <c r="BR30" s="23" t="str">
        <f ca="1">IF(AND($B30="Goal",BR$5&gt;=$E30,BR$5&lt;=$E30+$F30-1),2,IF(AND($B30="Milestone",BR$5&gt;=$E30,BR$5&lt;=$E30+$F30-1),1,""))</f>
        <v/>
      </c>
      <c r="BS30" s="23" t="str">
        <f ca="1">IF(AND($B30="Goal",BS$5&gt;=$E30,BS$5&lt;=$E30+$F30-1),2,IF(AND($B30="Milestone",BS$5&gt;=$E30,BS$5&lt;=$E30+$F30-1),1,""))</f>
        <v/>
      </c>
      <c r="BT30" s="23" t="str">
        <f ca="1">IF(AND($B30="Goal",BT$5&gt;=$E30,BT$5&lt;=$E30+$F30-1),2,IF(AND($B30="Milestone",BT$5&gt;=$E30,BT$5&lt;=$E30+$F30-1),1,""))</f>
        <v/>
      </c>
      <c r="BU30" s="23" t="str">
        <f ca="1">IF(AND($B30="Goal",BU$5&gt;=$E30,BU$5&lt;=$E30+$F30-1),2,IF(AND($B30="Milestone",BU$5&gt;=$E30,BU$5&lt;=$E30+$F30-1),1,""))</f>
        <v/>
      </c>
      <c r="BV30" s="23" t="str">
        <f ca="1">IF(AND($B30="Goal",BV$5&gt;=$E30,BV$5&lt;=$E30+$F30-1),2,IF(AND($B30="Milestone",BV$5&gt;=$E30,BV$5&lt;=$E30+$F30-1),1,""))</f>
        <v/>
      </c>
      <c r="BW30" s="23" t="str">
        <f ca="1">IF(AND($B30="Goal",BW$5&gt;=$E30,BW$5&lt;=$E30+$F30-1),2,IF(AND($B30="Milestone",BW$5&gt;=$E30,BW$5&lt;=$E30+$F30-1),1,""))</f>
        <v/>
      </c>
      <c r="BX30" s="23" t="str">
        <f ca="1">IF(AND($B30="Goal",BX$5&gt;=$E30,BX$5&lt;=$E30+$F30-1),2,IF(AND($B30="Milestone",BX$5&gt;=$E30,BX$5&lt;=$E30+$F30-1),1,""))</f>
        <v/>
      </c>
      <c r="BY30" s="23" t="str">
        <f ca="1">IF(AND($B30="Goal",BY$5&gt;=$E30,BY$5&lt;=$E30+$F30-1),2,IF(AND($B30="Milestone",BY$5&gt;=$E30,BY$5&lt;=$E30+$F30-1),1,""))</f>
        <v/>
      </c>
      <c r="BZ30" s="23" t="str">
        <f ca="1">IF(AND($B30="Goal",BZ$5&gt;=$E30,BZ$5&lt;=$E30+$F30-1),2,IF(AND($B30="Milestone",BZ$5&gt;=$E30,BZ$5&lt;=$E30+$F30-1),1,""))</f>
        <v/>
      </c>
      <c r="CA30" s="23" t="str">
        <f ca="1">IF(AND($B30="Goal",CA$5&gt;=$E30,CA$5&lt;=$E30+$F30-1),2,IF(AND($B30="Milestone",CA$5&gt;=$E30,CA$5&lt;=$E30+$F30-1),1,""))</f>
        <v/>
      </c>
      <c r="CB30" s="23" t="str">
        <f ca="1">IF(AND($B30="Goal",CB$5&gt;=$E30,CB$5&lt;=$E30+$F30-1),2,IF(AND($B30="Milestone",CB$5&gt;=$E30,CB$5&lt;=$E30+$F30-1),1,""))</f>
        <v/>
      </c>
      <c r="CC30" s="23" t="str">
        <f ca="1">IF(AND($B30="Goal",CC$5&gt;=$E30,CC$5&lt;=$E30+$F30-1),2,IF(AND($B30="Milestone",CC$5&gt;=$E30,CC$5&lt;=$E30+$F30-1),1,""))</f>
        <v/>
      </c>
      <c r="CD30" s="23" t="str">
        <f ca="1">IF(AND($B30="Goal",CD$5&gt;=$E30,CD$5&lt;=$E30+$F30-1),2,IF(AND($B30="Milestone",CD$5&gt;=$E30,CD$5&lt;=$E30+$F30-1),1,""))</f>
        <v/>
      </c>
      <c r="CE30" s="23" t="str">
        <f ca="1">IF(AND($B30="Goal",CE$5&gt;=$E30,CE$5&lt;=$E30+$F30-1),2,IF(AND($B30="Milestone",CE$5&gt;=$E30,CE$5&lt;=$E30+$F30-1),1,""))</f>
        <v/>
      </c>
      <c r="CF30" s="23" t="str">
        <f ca="1">IF(AND($B30="Goal",CF$5&gt;=$E30,CF$5&lt;=$E30+$F30-1),2,IF(AND($B30="Milestone",CF$5&gt;=$E30,CF$5&lt;=$E30+$F30-1),1,""))</f>
        <v/>
      </c>
      <c r="CG30" s="23" t="str">
        <f ca="1">IF(AND($B30="Goal",CG$5&gt;=$E30,CG$5&lt;=$E30+$F30-1),2,IF(AND($B30="Milestone",CG$5&gt;=$E30,CG$5&lt;=$E30+$F30-1),1,""))</f>
        <v/>
      </c>
      <c r="CH30" s="23" t="str">
        <f ca="1">IF(AND($B30="Goal",CH$5&gt;=$E30,CH$5&lt;=$E30+$F30-1),2,IF(AND($B30="Milestone",CH$5&gt;=$E30,CH$5&lt;=$E30+$F30-1),1,""))</f>
        <v/>
      </c>
      <c r="CI30" s="23" t="str">
        <f ca="1">IF(AND($B30="Goal",CI$5&gt;=$E30,CI$5&lt;=$E30+$F30-1),2,IF(AND($B30="Milestone",CI$5&gt;=$E30,CI$5&lt;=$E30+$F30-1),1,""))</f>
        <v/>
      </c>
      <c r="CJ30" s="23" t="str">
        <f ca="1">IF(AND($B30="Goal",CJ$5&gt;=$E30,CJ$5&lt;=$E30+$F30-1),2,IF(AND($B30="Milestone",CJ$5&gt;=$E30,CJ$5&lt;=$E30+$F30-1),1,""))</f>
        <v/>
      </c>
      <c r="CK30" s="23" t="str">
        <f ca="1">IF(AND($B30="Goal",CK$5&gt;=$E30,CK$5&lt;=$E30+$F30-1),2,IF(AND($B30="Milestone",CK$5&gt;=$E30,CK$5&lt;=$E30+$F30-1),1,""))</f>
        <v/>
      </c>
      <c r="CL30" s="23" t="str">
        <f ca="1">IF(AND($B30="Goal",CL$5&gt;=$E30,CL$5&lt;=$E30+$F30-1),2,IF(AND($B30="Milestone",CL$5&gt;=$E30,CL$5&lt;=$E30+$F30-1),1,""))</f>
        <v/>
      </c>
      <c r="CM30" s="23" t="str">
        <f ca="1">IF(AND($B30="Goal",CM$5&gt;=$E30,CM$5&lt;=$E30+$F30-1),2,IF(AND($B30="Milestone",CM$5&gt;=$E30,CM$5&lt;=$E30+$F30-1),1,""))</f>
        <v/>
      </c>
      <c r="CN30" s="23" t="str">
        <f ca="1">IF(AND($B30="Goal",CN$5&gt;=$E30,CN$5&lt;=$E30+$F30-1),2,IF(AND($B30="Milestone",CN$5&gt;=$E30,CN$5&lt;=$E30+$F30-1),1,""))</f>
        <v/>
      </c>
      <c r="CO30" s="23" t="str">
        <f ca="1">IF(AND($B30="Goal",CO$5&gt;=$E30,CO$5&lt;=$E30+$F30-1),2,IF(AND($B30="Milestone",CO$5&gt;=$E30,CO$5&lt;=$E30+$F30-1),1,""))</f>
        <v/>
      </c>
      <c r="CP30" s="23" t="str">
        <f ca="1">IF(AND($B30="Goal",CP$5&gt;=$E30,CP$5&lt;=$E30+$F30-1),2,IF(AND($B30="Milestone",CP$5&gt;=$E30,CP$5&lt;=$E30+$F30-1),1,""))</f>
        <v/>
      </c>
      <c r="CQ30" s="23" t="str">
        <f ca="1">IF(AND($B30="Goal",CQ$5&gt;=$E30,CQ$5&lt;=$E30+$F30-1),2,IF(AND($B30="Milestone",CQ$5&gt;=$E30,CQ$5&lt;=$E30+$F30-1),1,""))</f>
        <v/>
      </c>
      <c r="CR30" s="23" t="str">
        <f ca="1">IF(AND($B30="Goal",CR$5&gt;=$E30,CR$5&lt;=$E30+$F30-1),2,IF(AND($B30="Milestone",CR$5&gt;=$E30,CR$5&lt;=$E30+$F30-1),1,""))</f>
        <v/>
      </c>
      <c r="CS30" s="23" t="str">
        <f ca="1">IF(AND($B30="Goal",CS$5&gt;=$E30,CS$5&lt;=$E30+$F30-1),2,IF(AND($B30="Milestone",CS$5&gt;=$E30,CS$5&lt;=$E30+$F30-1),1,""))</f>
        <v/>
      </c>
      <c r="CT30" s="23" t="str">
        <f ca="1">IF(AND($B30="Goal",CT$5&gt;=$E30,CT$5&lt;=$E30+$F30-1),2,IF(AND($B30="Milestone",CT$5&gt;=$E30,CT$5&lt;=$E30+$F30-1),1,""))</f>
        <v/>
      </c>
      <c r="CU30" s="23" t="str">
        <f ca="1">IF(AND($B30="Goal",CU$5&gt;=$E30,CU$5&lt;=$E30+$F30-1),2,IF(AND($B30="Milestone",CU$5&gt;=$E30,CU$5&lt;=$E30+$F30-1),1,""))</f>
        <v/>
      </c>
      <c r="CV30" s="23" t="str">
        <f ca="1">IF(AND($B30="Goal",CV$5&gt;=$E30,CV$5&lt;=$E30+$F30-1),2,IF(AND($B30="Milestone",CV$5&gt;=$E30,CV$5&lt;=$E30+$F30-1),1,""))</f>
        <v/>
      </c>
      <c r="CW30" s="23" t="str">
        <f ca="1">IF(AND($B30="Goal",CW$5&gt;=$E30,CW$5&lt;=$E30+$F30-1),2,IF(AND($B30="Milestone",CW$5&gt;=$E30,CW$5&lt;=$E30+$F30-1),1,""))</f>
        <v/>
      </c>
      <c r="CX30" s="23" t="str">
        <f ca="1">IF(AND($B30="Goal",CX$5&gt;=$E30,CX$5&lt;=$E30+$F30-1),2,IF(AND($B30="Milestone",CX$5&gt;=$E30,CX$5&lt;=$E30+$F30-1),1,""))</f>
        <v/>
      </c>
      <c r="CY30" s="23" t="str">
        <f ca="1">IF(AND($B30="Goal",CY$5&gt;=$E30,CY$5&lt;=$E30+$F30-1),2,IF(AND($B30="Milestone",CY$5&gt;=$E30,CY$5&lt;=$E30+$F30-1),1,""))</f>
        <v/>
      </c>
      <c r="CZ30" s="23" t="str">
        <f ca="1">IF(AND($B30="Goal",CZ$5&gt;=$E30,CZ$5&lt;=$E30+$F30-1),2,IF(AND($B30="Milestone",CZ$5&gt;=$E30,CZ$5&lt;=$E30+$F30-1),1,""))</f>
        <v/>
      </c>
      <c r="DA30" s="23" t="str">
        <f ca="1">IF(AND($B30="Goal",DA$5&gt;=$E30,DA$5&lt;=$E30+$F30-1),2,IF(AND($B30="Milestone",DA$5&gt;=$E30,DA$5&lt;=$E30+$F30-1),1,""))</f>
        <v/>
      </c>
      <c r="DB30" s="23" t="str">
        <f ca="1">IF(AND($B30="Goal",DB$5&gt;=$E30,DB$5&lt;=$E30+$F30-1),2,IF(AND($B30="Milestone",DB$5&gt;=$E30,DB$5&lt;=$E30+$F30-1),1,""))</f>
        <v/>
      </c>
      <c r="DC30" s="23" t="str">
        <f ca="1">IF(AND($B30="Goal",DC$5&gt;=$E30,DC$5&lt;=$E30+$F30-1),2,IF(AND($B30="Milestone",DC$5&gt;=$E30,DC$5&lt;=$E30+$F30-1),1,""))</f>
        <v/>
      </c>
      <c r="DD30" s="23" t="str">
        <f ca="1">IF(AND($B30="Goal",DD$5&gt;=$E30,DD$5&lt;=$E30+$F30-1),2,IF(AND($B30="Milestone",DD$5&gt;=$E30,DD$5&lt;=$E30+$F30-1),1,""))</f>
        <v/>
      </c>
      <c r="DE30" s="23" t="str">
        <f ca="1">IF(AND($B30="Goal",DE$5&gt;=$E30,DE$5&lt;=$E30+$F30-1),2,IF(AND($B30="Milestone",DE$5&gt;=$E30,DE$5&lt;=$E30+$F30-1),1,""))</f>
        <v/>
      </c>
      <c r="DF30" s="23" t="str">
        <f ca="1">IF(AND($B30="Goal",DF$5&gt;=$E30,DF$5&lt;=$E30+$F30-1),2,IF(AND($B30="Milestone",DF$5&gt;=$E30,DF$5&lt;=$E30+$F30-1),1,""))</f>
        <v/>
      </c>
      <c r="DG30" s="23" t="str">
        <f ca="1">IF(AND($B30="Goal",DG$5&gt;=$E30,DG$5&lt;=$E30+$F30-1),2,IF(AND($B30="Milestone",DG$5&gt;=$E30,DG$5&lt;=$E30+$F30-1),1,""))</f>
        <v/>
      </c>
      <c r="DH30" s="23" t="str">
        <f ca="1">IF(AND($B30="Goal",DH$5&gt;=$E30,DH$5&lt;=$E30+$F30-1),2,IF(AND($B30="Milestone",DH$5&gt;=$E30,DH$5&lt;=$E30+$F30-1),1,""))</f>
        <v/>
      </c>
      <c r="DI30" s="23" t="str">
        <f ca="1">IF(AND($B30="Goal",DI$5&gt;=$E30,DI$5&lt;=$E30+$F30-1),2,IF(AND($B30="Milestone",DI$5&gt;=$E30,DI$5&lt;=$E30+$F30-1),1,""))</f>
        <v/>
      </c>
      <c r="DJ30" s="23" t="str">
        <f ca="1">IF(AND($B30="Goal",DJ$5&gt;=$E30,DJ$5&lt;=$E30+$F30-1),2,IF(AND($B30="Milestone",DJ$5&gt;=$E30,DJ$5&lt;=$E30+$F30-1),1,""))</f>
        <v/>
      </c>
      <c r="DK30" s="23" t="str">
        <f ca="1">IF(AND($B30="Goal",DK$5&gt;=$E30,DK$5&lt;=$E30+$F30-1),2,IF(AND($B30="Milestone",DK$5&gt;=$E30,DK$5&lt;=$E30+$F30-1),1,""))</f>
        <v/>
      </c>
      <c r="DL30" s="23" t="str">
        <f ca="1">IF(AND($B30="Goal",DL$5&gt;=$E30,DL$5&lt;=$E30+$F30-1),2,IF(AND($B30="Milestone",DL$5&gt;=$E30,DL$5&lt;=$E30+$F30-1),1,""))</f>
        <v/>
      </c>
      <c r="DM30" s="23" t="str">
        <f ca="1">IF(AND($B30="Goal",DM$5&gt;=$E30,DM$5&lt;=$E30+$F30-1),2,IF(AND($B30="Milestone",DM$5&gt;=$E30,DM$5&lt;=$E30+$F30-1),1,""))</f>
        <v/>
      </c>
      <c r="DN30" s="23" t="str">
        <f ca="1">IF(AND($B30="Goal",DN$5&gt;=$E30,DN$5&lt;=$E30+$F30-1),2,IF(AND($B30="Milestone",DN$5&gt;=$E30,DN$5&lt;=$E30+$F30-1),1,""))</f>
        <v/>
      </c>
      <c r="DO30" s="23" t="str">
        <f ca="1">IF(AND($B30="Goal",DO$5&gt;=$E30,DO$5&lt;=$E30+$F30-1),2,IF(AND($B30="Milestone",DO$5&gt;=$E30,DO$5&lt;=$E30+$F30-1),1,""))</f>
        <v/>
      </c>
      <c r="DP30" s="23" t="str">
        <f ca="1">IF(AND($B30="Goal",DP$5&gt;=$E30,DP$5&lt;=$E30+$F30-1),2,IF(AND($B30="Milestone",DP$5&gt;=$E30,DP$5&lt;=$E30+$F30-1),1,""))</f>
        <v/>
      </c>
      <c r="DQ30" s="23" t="str">
        <f ca="1">IF(AND($B30="Goal",DQ$5&gt;=$E30,DQ$5&lt;=$E30+$F30-1),2,IF(AND($B30="Milestone",DQ$5&gt;=$E30,DQ$5&lt;=$E30+$F30-1),1,""))</f>
        <v/>
      </c>
      <c r="DR30" s="23" t="str">
        <f ca="1">IF(AND($B30="Goal",DR$5&gt;=$E30,DR$5&lt;=$E30+$F30-1),2,IF(AND($B30="Milestone",DR$5&gt;=$E30,DR$5&lt;=$E30+$F30-1),1,""))</f>
        <v/>
      </c>
      <c r="DS30" s="23" t="str">
        <f ca="1">IF(AND($B30="Goal",DS$5&gt;=$E30,DS$5&lt;=$E30+$F30-1),2,IF(AND($B30="Milestone",DS$5&gt;=$E30,DS$5&lt;=$E30+$F30-1),1,""))</f>
        <v/>
      </c>
      <c r="DT30" s="23" t="str">
        <f ca="1">IF(AND($B30="Goal",DT$5&gt;=$E30,DT$5&lt;=$E30+$F30-1),2,IF(AND($B30="Milestone",DT$5&gt;=$E30,DT$5&lt;=$E30+$F30-1),1,""))</f>
        <v/>
      </c>
      <c r="DU30" s="23" t="str">
        <f ca="1">IF(AND($B30="Goal",DU$5&gt;=$E30,DU$5&lt;=$E30+$F30-1),2,IF(AND($B30="Milestone",DU$5&gt;=$E30,DU$5&lt;=$E30+$F30-1),1,""))</f>
        <v/>
      </c>
      <c r="DV30" s="23" t="str">
        <f ca="1">IF(AND($B30="Goal",DV$5&gt;=$E30,DV$5&lt;=$E30+$F30-1),2,IF(AND($B30="Milestone",DV$5&gt;=$E30,DV$5&lt;=$E30+$F30-1),1,""))</f>
        <v/>
      </c>
      <c r="DW30" s="23" t="str">
        <f ca="1">IF(AND($B30="Goal",DW$5&gt;=$E30,DW$5&lt;=$E30+$F30-1),2,IF(AND($B30="Milestone",DW$5&gt;=$E30,DW$5&lt;=$E30+$F30-1),1,""))</f>
        <v/>
      </c>
      <c r="DX30" s="23" t="str">
        <f ca="1">IF(AND($B30="Goal",DX$5&gt;=$E30,DX$5&lt;=$E30+$F30-1),2,IF(AND($B30="Milestone",DX$5&gt;=$E30,DX$5&lt;=$E30+$F30-1),1,""))</f>
        <v/>
      </c>
      <c r="DY30" s="23" t="str">
        <f ca="1">IF(AND($B30="Goal",DY$5&gt;=$E30,DY$5&lt;=$E30+$F30-1),2,IF(AND($B30="Milestone",DY$5&gt;=$E30,DY$5&lt;=$E30+$F30-1),1,""))</f>
        <v/>
      </c>
      <c r="DZ30" s="23" t="str">
        <f ca="1">IF(AND($B30="Goal",DZ$5&gt;=$E30,DZ$5&lt;=$E30+$F30-1),2,IF(AND($B30="Milestone",DZ$5&gt;=$E30,DZ$5&lt;=$E30+$F30-1),1,""))</f>
        <v/>
      </c>
      <c r="EA30" s="23" t="str">
        <f ca="1">IF(AND($B30="Goal",EA$5&gt;=$E30,EA$5&lt;=$E30+$F30-1),2,IF(AND($B30="Milestone",EA$5&gt;=$E30,EA$5&lt;=$E30+$F30-1),1,""))</f>
        <v/>
      </c>
      <c r="EB30" s="23" t="str">
        <f ca="1">IF(AND($B30="Goal",EB$5&gt;=$E30,EB$5&lt;=$E30+$F30-1),2,IF(AND($B30="Milestone",EB$5&gt;=$E30,EB$5&lt;=$E30+$F30-1),1,""))</f>
        <v/>
      </c>
      <c r="EC30" s="23" t="str">
        <f ca="1">IF(AND($B30="Goal",EC$5&gt;=$E30,EC$5&lt;=$E30+$F30-1),2,IF(AND($B30="Milestone",EC$5&gt;=$E30,EC$5&lt;=$E30+$F30-1),1,""))</f>
        <v/>
      </c>
      <c r="ED30" s="23" t="str">
        <f ca="1">IF(AND($B30="Goal",ED$5&gt;=$E30,ED$5&lt;=$E30+$F30-1),2,IF(AND($B30="Milestone",ED$5&gt;=$E30,ED$5&lt;=$E30+$F30-1),1,""))</f>
        <v/>
      </c>
      <c r="EE30" s="23" t="str">
        <f ca="1">IF(AND($B30="Goal",EE$5&gt;=$E30,EE$5&lt;=$E30+$F30-1),2,IF(AND($B30="Milestone",EE$5&gt;=$E30,EE$5&lt;=$E30+$F30-1),1,""))</f>
        <v/>
      </c>
      <c r="EF30" s="23" t="str">
        <f ca="1">IF(AND($B30="Goal",EF$5&gt;=$E30,EF$5&lt;=$E30+$F30-1),2,IF(AND($B30="Milestone",EF$5&gt;=$E30,EF$5&lt;=$E30+$F30-1),1,""))</f>
        <v/>
      </c>
      <c r="EG30" s="23" t="str">
        <f ca="1">IF(AND($B30="Goal",EG$5&gt;=$E30,EG$5&lt;=$E30+$F30-1),2,IF(AND($B30="Milestone",EG$5&gt;=$E30,EG$5&lt;=$E30+$F30-1),1,""))</f>
        <v/>
      </c>
      <c r="EH30" s="23" t="str">
        <f ca="1">IF(AND($B30="Goal",EH$5&gt;=$E30,EH$5&lt;=$E30+$F30-1),2,IF(AND($B30="Milestone",EH$5&gt;=$E30,EH$5&lt;=$E30+$F30-1),1,""))</f>
        <v/>
      </c>
      <c r="EI30" s="23" t="str">
        <f ca="1">IF(AND($B30="Goal",EI$5&gt;=$E30,EI$5&lt;=$E30+$F30-1),2,IF(AND($B30="Milestone",EI$5&gt;=$E30,EI$5&lt;=$E30+$F30-1),1,""))</f>
        <v/>
      </c>
      <c r="EJ30" s="23" t="str">
        <f ca="1">IF(AND($B30="Goal",EJ$5&gt;=$E30,EJ$5&lt;=$E30+$F30-1),2,IF(AND($B30="Milestone",EJ$5&gt;=$E30,EJ$5&lt;=$E30+$F30-1),1,""))</f>
        <v/>
      </c>
      <c r="EK30" s="23" t="str">
        <f ca="1">IF(AND($B30="Goal",EK$5&gt;=$E30,EK$5&lt;=$E30+$F30-1),2,IF(AND($B30="Milestone",EK$5&gt;=$E30,EK$5&lt;=$E30+$F30-1),1,""))</f>
        <v/>
      </c>
      <c r="EL30" s="23" t="str">
        <f ca="1">IF(AND($B30="Goal",EL$5&gt;=$E30,EL$5&lt;=$E30+$F30-1),2,IF(AND($B30="Milestone",EL$5&gt;=$E30,EL$5&lt;=$E30+$F30-1),1,""))</f>
        <v/>
      </c>
      <c r="EM30" s="23" t="str">
        <f ca="1">IF(AND($B30="Goal",EM$5&gt;=$E30,EM$5&lt;=$E30+$F30-1),2,IF(AND($B30="Milestone",EM$5&gt;=$E30,EM$5&lt;=$E30+$F30-1),1,""))</f>
        <v/>
      </c>
      <c r="EN30" s="23" t="str">
        <f ca="1">IF(AND($B30="Goal",EN$5&gt;=$E30,EN$5&lt;=$E30+$F30-1),2,IF(AND($B30="Milestone",EN$5&gt;=$E30,EN$5&lt;=$E30+$F30-1),1,""))</f>
        <v/>
      </c>
      <c r="EO30" s="23" t="str">
        <f ca="1">IF(AND($B30="Goal",EO$5&gt;=$E30,EO$5&lt;=$E30+$F30-1),2,IF(AND($B30="Milestone",EO$5&gt;=$E30,EO$5&lt;=$E30+$F30-1),1,""))</f>
        <v/>
      </c>
      <c r="EP30" s="23" t="str">
        <f ca="1">IF(AND($B30="Goal",EP$5&gt;=$E30,EP$5&lt;=$E30+$F30-1),2,IF(AND($B30="Milestone",EP$5&gt;=$E30,EP$5&lt;=$E30+$F30-1),1,""))</f>
        <v/>
      </c>
      <c r="EQ30" s="23" t="str">
        <f ca="1">IF(AND($B30="Goal",EQ$5&gt;=$E30,EQ$5&lt;=$E30+$F30-1),2,IF(AND($B30="Milestone",EQ$5&gt;=$E30,EQ$5&lt;=$E30+$F30-1),1,""))</f>
        <v/>
      </c>
      <c r="ER30" s="23" t="str">
        <f ca="1">IF(AND($B30="Goal",ER$5&gt;=$E30,ER$5&lt;=$E30+$F30-1),2,IF(AND($B30="Milestone",ER$5&gt;=$E30,ER$5&lt;=$E30+$F30-1),1,""))</f>
        <v/>
      </c>
      <c r="ES30" s="23" t="str">
        <f ca="1">IF(AND($B30="Goal",ES$5&gt;=$E30,ES$5&lt;=$E30+$F30-1),2,IF(AND($B30="Milestone",ES$5&gt;=$E30,ES$5&lt;=$E30+$F30-1),1,""))</f>
        <v/>
      </c>
      <c r="ET30" s="23" t="str">
        <f ca="1">IF(AND($B30="Goal",ET$5&gt;=$E30,ET$5&lt;=$E30+$F30-1),2,IF(AND($B30="Milestone",ET$5&gt;=$E30,ET$5&lt;=$E30+$F30-1),1,""))</f>
        <v/>
      </c>
      <c r="EU30" s="23" t="str">
        <f ca="1">IF(AND($B30="Goal",EU$5&gt;=$E30,EU$5&lt;=$E30+$F30-1),2,IF(AND($B30="Milestone",EU$5&gt;=$E30,EU$5&lt;=$E30+$F30-1),1,""))</f>
        <v/>
      </c>
      <c r="EV30" s="23" t="str">
        <f ca="1">IF(AND($B30="Goal",EV$5&gt;=$E30,EV$5&lt;=$E30+$F30-1),2,IF(AND($B30="Milestone",EV$5&gt;=$E30,EV$5&lt;=$E30+$F30-1),1,""))</f>
        <v/>
      </c>
      <c r="EW30" s="23" t="str">
        <f ca="1">IF(AND($B30="Goal",EW$5&gt;=$E30,EW$5&lt;=$E30+$F30-1),2,IF(AND($B30="Milestone",EW$5&gt;=$E30,EW$5&lt;=$E30+$F30-1),1,""))</f>
        <v/>
      </c>
      <c r="EX30" s="23" t="str">
        <f ca="1">IF(AND($B30="Goal",EX$5&gt;=$E30,EX$5&lt;=$E30+$F30-1),2,IF(AND($B30="Milestone",EX$5&gt;=$E30,EX$5&lt;=$E30+$F30-1),1,""))</f>
        <v/>
      </c>
      <c r="EY30" s="23" t="str">
        <f ca="1">IF(AND($B30="Goal",EY$5&gt;=$E30,EY$5&lt;=$E30+$F30-1),2,IF(AND($B30="Milestone",EY$5&gt;=$E30,EY$5&lt;=$E30+$F30-1),1,""))</f>
        <v/>
      </c>
      <c r="EZ30" s="23" t="str">
        <f ca="1">IF(AND($B30="Goal",EZ$5&gt;=$E30,EZ$5&lt;=$E30+$F30-1),2,IF(AND($B30="Milestone",EZ$5&gt;=$E30,EZ$5&lt;=$E30+$F30-1),1,""))</f>
        <v/>
      </c>
      <c r="FA30" s="23" t="str">
        <f ca="1">IF(AND($B30="Goal",FA$5&gt;=$E30,FA$5&lt;=$E30+$F30-1),2,IF(AND($B30="Milestone",FA$5&gt;=$E30,FA$5&lt;=$E30+$F30-1),1,""))</f>
        <v/>
      </c>
      <c r="FB30" s="23" t="str">
        <f ca="1">IF(AND($B30="Goal",FB$5&gt;=$E30,FB$5&lt;=$E30+$F30-1),2,IF(AND($B30="Milestone",FB$5&gt;=$E30,FB$5&lt;=$E30+$F30-1),1,""))</f>
        <v/>
      </c>
      <c r="FC30" s="23" t="str">
        <f ca="1">IF(AND($B30="Goal",FC$5&gt;=$E30,FC$5&lt;=$E30+$F30-1),2,IF(AND($B30="Milestone",FC$5&gt;=$E30,FC$5&lt;=$E30+$F30-1),1,""))</f>
        <v/>
      </c>
      <c r="FD30" s="23" t="str">
        <f ca="1">IF(AND($B30="Goal",FD$5&gt;=$E30,FD$5&lt;=$E30+$F30-1),2,IF(AND($B30="Milestone",FD$5&gt;=$E30,FD$5&lt;=$E30+$F30-1),1,""))</f>
        <v/>
      </c>
      <c r="FE30" s="23" t="str">
        <f ca="1">IF(AND($B30="Goal",FE$5&gt;=$E30,FE$5&lt;=$E30+$F30-1),2,IF(AND($B30="Milestone",FE$5&gt;=$E30,FE$5&lt;=$E30+$F30-1),1,""))</f>
        <v/>
      </c>
      <c r="FF30" s="23" t="str">
        <f ca="1">IF(AND($B30="Goal",FF$5&gt;=$E30,FF$5&lt;=$E30+$F30-1),2,IF(AND($B30="Milestone",FF$5&gt;=$E30,FF$5&lt;=$E30+$F30-1),1,""))</f>
        <v/>
      </c>
      <c r="FG30" s="23" t="str">
        <f ca="1">IF(AND($B30="Goal",FG$5&gt;=$E30,FG$5&lt;=$E30+$F30-1),2,IF(AND($B30="Milestone",FG$5&gt;=$E30,FG$5&lt;=$E30+$F30-1),1,""))</f>
        <v/>
      </c>
      <c r="FH30" s="23" t="str">
        <f ca="1">IF(AND($B30="Goal",FH$5&gt;=$E30,FH$5&lt;=$E30+$F30-1),2,IF(AND($B30="Milestone",FH$5&gt;=$E30,FH$5&lt;=$E30+$F30-1),1,""))</f>
        <v/>
      </c>
      <c r="FI30" s="23" t="str">
        <f ca="1">IF(AND($B30="Goal",FI$5&gt;=$E30,FI$5&lt;=$E30+$F30-1),2,IF(AND($B30="Milestone",FI$5&gt;=$E30,FI$5&lt;=$E30+$F30-1),1,""))</f>
        <v/>
      </c>
      <c r="FJ30" s="23" t="str">
        <f ca="1">IF(AND($B30="Goal",FJ$5&gt;=$E30,FJ$5&lt;=$E30+$F30-1),2,IF(AND($B30="Milestone",FJ$5&gt;=$E30,FJ$5&lt;=$E30+$F30-1),1,""))</f>
        <v/>
      </c>
      <c r="FK30" s="23" t="str">
        <f ca="1">IF(AND($B30="Goal",FK$5&gt;=$E30,FK$5&lt;=$E30+$F30-1),2,IF(AND($B30="Milestone",FK$5&gt;=$E30,FK$5&lt;=$E30+$F30-1),1,""))</f>
        <v/>
      </c>
      <c r="FL30" s="23" t="str">
        <f ca="1">IF(AND($B30="Goal",FL$5&gt;=$E30,FL$5&lt;=$E30+$F30-1),2,IF(AND($B30="Milestone",FL$5&gt;=$E30,FL$5&lt;=$E30+$F30-1),1,""))</f>
        <v/>
      </c>
      <c r="FM30" s="23" t="str">
        <f ca="1">IF(AND($B30="Goal",FM$5&gt;=$E30,FM$5&lt;=$E30+$F30-1),2,IF(AND($B30="Milestone",FM$5&gt;=$E30,FM$5&lt;=$E30+$F30-1),1,""))</f>
        <v/>
      </c>
      <c r="FN30" s="23" t="str">
        <f ca="1">IF(AND($B30="Goal",FN$5&gt;=$E30,FN$5&lt;=$E30+$F30-1),2,IF(AND($B30="Milestone",FN$5&gt;=$E30,FN$5&lt;=$E30+$F30-1),1,""))</f>
        <v/>
      </c>
      <c r="FO30" s="23" t="str">
        <f ca="1">IF(AND($B30="Goal",FO$5&gt;=$E30,FO$5&lt;=$E30+$F30-1),2,IF(AND($B30="Milestone",FO$5&gt;=$E30,FO$5&lt;=$E30+$F30-1),1,""))</f>
        <v/>
      </c>
      <c r="FP30" s="23" t="str">
        <f ca="1">IF(AND($B30="Goal",FP$5&gt;=$E30,FP$5&lt;=$E30+$F30-1),2,IF(AND($B30="Milestone",FP$5&gt;=$E30,FP$5&lt;=$E30+$F30-1),1,""))</f>
        <v/>
      </c>
      <c r="FQ30" s="23" t="str">
        <f ca="1">IF(AND($B30="Goal",FQ$5&gt;=$E30,FQ$5&lt;=$E30+$F30-1),2,IF(AND($B30="Milestone",FQ$5&gt;=$E30,FQ$5&lt;=$E30+$F30-1),1,""))</f>
        <v/>
      </c>
      <c r="FR30" s="23" t="str">
        <f ca="1">IF(AND($B30="Goal",FR$5&gt;=$E30,FR$5&lt;=$E30+$F30-1),2,IF(AND($B30="Milestone",FR$5&gt;=$E30,FR$5&lt;=$E30+$F30-1),1,""))</f>
        <v/>
      </c>
      <c r="FS30" s="23" t="str">
        <f ca="1">IF(AND($B30="Goal",FS$5&gt;=$E30,FS$5&lt;=$E30+$F30-1),2,IF(AND($B30="Milestone",FS$5&gt;=$E30,FS$5&lt;=$E30+$F30-1),1,""))</f>
        <v/>
      </c>
      <c r="FT30" s="23" t="str">
        <f ca="1">IF(AND($B30="Goal",FT$5&gt;=$E30,FT$5&lt;=$E30+$F30-1),2,IF(AND($B30="Milestone",FT$5&gt;=$E30,FT$5&lt;=$E30+$F30-1),1,""))</f>
        <v/>
      </c>
      <c r="FU30" s="23" t="str">
        <f ca="1">IF(AND($B30="Goal",FU$5&gt;=$E30,FU$5&lt;=$E30+$F30-1),2,IF(AND($B30="Milestone",FU$5&gt;=$E30,FU$5&lt;=$E30+$F30-1),1,""))</f>
        <v/>
      </c>
      <c r="FV30" s="23" t="str">
        <f ca="1">IF(AND($B30="Goal",FV$5&gt;=$E30,FV$5&lt;=$E30+$F30-1),2,IF(AND($B30="Milestone",FV$5&gt;=$E30,FV$5&lt;=$E30+$F30-1),1,""))</f>
        <v/>
      </c>
      <c r="FW30" s="23" t="str">
        <f ca="1">IF(AND($B30="Goal",FW$5&gt;=$E30,FW$5&lt;=$E30+$F30-1),2,IF(AND($B30="Milestone",FW$5&gt;=$E30,FW$5&lt;=$E30+$F30-1),1,""))</f>
        <v/>
      </c>
      <c r="FX30" s="23" t="str">
        <f ca="1">IF(AND($B30="Goal",FX$5&gt;=$E30,FX$5&lt;=$E30+$F30-1),2,IF(AND($B30="Milestone",FX$5&gt;=$E30,FX$5&lt;=$E30+$F30-1),1,""))</f>
        <v/>
      </c>
      <c r="FY30" s="23" t="str">
        <f ca="1">IF(AND($B30="Goal",FY$5&gt;=$E30,FY$5&lt;=$E30+$F30-1),2,IF(AND($B30="Milestone",FY$5&gt;=$E30,FY$5&lt;=$E30+$F30-1),1,""))</f>
        <v/>
      </c>
      <c r="FZ30" s="23" t="str">
        <f ca="1">IF(AND($B30="Goal",FZ$5&gt;=$E30,FZ$5&lt;=$E30+$F30-1),2,IF(AND($B30="Milestone",FZ$5&gt;=$E30,FZ$5&lt;=$E30+$F30-1),1,""))</f>
        <v/>
      </c>
      <c r="GA30" s="23" t="str">
        <f ca="1">IF(AND($B30="Goal",GA$5&gt;=$E30,GA$5&lt;=$E30+$F30-1),2,IF(AND($B30="Milestone",GA$5&gt;=$E30,GA$5&lt;=$E30+$F30-1),1,""))</f>
        <v/>
      </c>
      <c r="GB30" s="23" t="str">
        <f ca="1">IF(AND($B30="Goal",GB$5&gt;=$E30,GB$5&lt;=$E30+$F30-1),2,IF(AND($B30="Milestone",GB$5&gt;=$E30,GB$5&lt;=$E30+$F30-1),1,""))</f>
        <v/>
      </c>
      <c r="GC30" s="23" t="str">
        <f ca="1">IF(AND($B30="Goal",GC$5&gt;=$E30,GC$5&lt;=$E30+$F30-1),2,IF(AND($B30="Milestone",GC$5&gt;=$E30,GC$5&lt;=$E30+$F30-1),1,""))</f>
        <v/>
      </c>
      <c r="GD30" s="23" t="str">
        <f ca="1">IF(AND($B30="Goal",GD$5&gt;=$E30,GD$5&lt;=$E30+$F30-1),2,IF(AND($B30="Milestone",GD$5&gt;=$E30,GD$5&lt;=$E30+$F30-1),1,""))</f>
        <v/>
      </c>
      <c r="GE30" s="23" t="str">
        <f ca="1">IF(AND($B30="Goal",GE$5&gt;=$E30,GE$5&lt;=$E30+$F30-1),2,IF(AND($B30="Milestone",GE$5&gt;=$E30,GE$5&lt;=$E30+$F30-1),1,""))</f>
        <v/>
      </c>
      <c r="GF30" s="23" t="str">
        <f ca="1">IF(AND($B30="Goal",GF$5&gt;=$E30,GF$5&lt;=$E30+$F30-1),2,IF(AND($B30="Milestone",GF$5&gt;=$E30,GF$5&lt;=$E30+$F30-1),1,""))</f>
        <v/>
      </c>
      <c r="GG30" s="23" t="str">
        <f ca="1">IF(AND($B30="Goal",GG$5&gt;=$E30,GG$5&lt;=$E30+$F30-1),2,IF(AND($B30="Milestone",GG$5&gt;=$E30,GG$5&lt;=$E30+$F30-1),1,""))</f>
        <v/>
      </c>
    </row>
    <row r="31" spans="1:189" s="2" customFormat="1" customHeight="1">
      <c r="A31" s="27"/>
      <c r="B31" s="20"/>
      <c r="C31" s="20"/>
      <c r="D31" s="17"/>
      <c r="E31" s="18"/>
      <c r="F31" s="39"/>
      <c r="G31" s="19"/>
      <c r="H31" s="23" t="str">
        <f ca="1">IF(AND($B31="Goal",H$5&gt;=$E31,H$5&lt;=$E31+$F31-1),2,IF(AND($B31="Milestone",H$5&gt;=$E31,H$5&lt;=$E31+$F31-1),1,""))</f>
        <v/>
      </c>
      <c r="I31" s="23" t="str">
        <f ca="1">IF(AND($B31="Goal",I$5&gt;=$E31,I$5&lt;=$E31+$F31-1),2,IF(AND($B31="Milestone",I$5&gt;=$E31,I$5&lt;=$E31+$F31-1),1,""))</f>
        <v/>
      </c>
      <c r="J31" s="23" t="str">
        <f ca="1">IF(AND($B31="Goal",J$5&gt;=$E31,J$5&lt;=$E31+$F31-1),2,IF(AND($B31="Milestone",J$5&gt;=$E31,J$5&lt;=$E31+$F31-1),1,""))</f>
        <v/>
      </c>
      <c r="K31" s="23" t="str">
        <f ca="1">IF(AND($B31="Goal",K$5&gt;=$E31,K$5&lt;=$E31+$F31-1),2,IF(AND($B31="Milestone",K$5&gt;=$E31,K$5&lt;=$E31+$F31-1),1,""))</f>
        <v/>
      </c>
      <c r="L31" s="23" t="str">
        <f ca="1">IF(AND($B31="Goal",L$5&gt;=$E31,L$5&lt;=$E31+$F31-1),2,IF(AND($B31="Milestone",L$5&gt;=$E31,L$5&lt;=$E31+$F31-1),1,""))</f>
        <v/>
      </c>
      <c r="M31" s="23" t="str">
        <f ca="1">IF(AND($B31="Goal",M$5&gt;=$E31,M$5&lt;=$E31+$F31-1),2,IF(AND($B31="Milestone",M$5&gt;=$E31,M$5&lt;=$E31+$F31-1),1,""))</f>
        <v/>
      </c>
      <c r="N31" s="23" t="str">
        <f ca="1">IF(AND($B31="Goal",N$5&gt;=$E31,N$5&lt;=$E31+$F31-1),2,IF(AND($B31="Milestone",N$5&gt;=$E31,N$5&lt;=$E31+$F31-1),1,""))</f>
        <v/>
      </c>
      <c r="O31" s="23" t="str">
        <f ca="1">IF(AND($B31="Goal",O$5&gt;=$E31,O$5&lt;=$E31+$F31-1),2,IF(AND($B31="Milestone",O$5&gt;=$E31,O$5&lt;=$E31+$F31-1),1,""))</f>
        <v/>
      </c>
      <c r="P31" s="23" t="str">
        <f ca="1">IF(AND($B31="Goal",P$5&gt;=$E31,P$5&lt;=$E31+$F31-1),2,IF(AND($B31="Milestone",P$5&gt;=$E31,P$5&lt;=$E31+$F31-1),1,""))</f>
        <v/>
      </c>
      <c r="Q31" s="23" t="str">
        <f ca="1">IF(AND($B31="Goal",Q$5&gt;=$E31,Q$5&lt;=$E31+$F31-1),2,IF(AND($B31="Milestone",Q$5&gt;=$E31,Q$5&lt;=$E31+$F31-1),1,""))</f>
        <v/>
      </c>
      <c r="R31" s="23" t="str">
        <f ca="1">IF(AND($B31="Goal",R$5&gt;=$E31,R$5&lt;=$E31+$F31-1),2,IF(AND($B31="Milestone",R$5&gt;=$E31,R$5&lt;=$E31+$F31-1),1,""))</f>
        <v/>
      </c>
      <c r="S31" s="23" t="str">
        <f ca="1">IF(AND($B31="Goal",S$5&gt;=$E31,S$5&lt;=$E31+$F31-1),2,IF(AND($B31="Milestone",S$5&gt;=$E31,S$5&lt;=$E31+$F31-1),1,""))</f>
        <v/>
      </c>
      <c r="T31" s="23" t="str">
        <f ca="1">IF(AND($B31="Goal",T$5&gt;=$E31,T$5&lt;=$E31+$F31-1),2,IF(AND($B31="Milestone",T$5&gt;=$E31,T$5&lt;=$E31+$F31-1),1,""))</f>
        <v/>
      </c>
      <c r="U31" s="23" t="str">
        <f ca="1">IF(AND($B31="Goal",U$5&gt;=$E31,U$5&lt;=$E31+$F31-1),2,IF(AND($B31="Milestone",U$5&gt;=$E31,U$5&lt;=$E31+$F31-1),1,""))</f>
        <v/>
      </c>
      <c r="V31" s="23" t="str">
        <f ca="1">IF(AND($B31="Goal",V$5&gt;=$E31,V$5&lt;=$E31+$F31-1),2,IF(AND($B31="Milestone",V$5&gt;=$E31,V$5&lt;=$E31+$F31-1),1,""))</f>
        <v/>
      </c>
      <c r="W31" s="23" t="str">
        <f ca="1">IF(AND($B31="Goal",W$5&gt;=$E31,W$5&lt;=$E31+$F31-1),2,IF(AND($B31="Milestone",W$5&gt;=$E31,W$5&lt;=$E31+$F31-1),1,""))</f>
        <v/>
      </c>
      <c r="X31" s="23" t="str">
        <f ca="1">IF(AND($B31="Goal",X$5&gt;=$E31,X$5&lt;=$E31+$F31-1),2,IF(AND($B31="Milestone",X$5&gt;=$E31,X$5&lt;=$E31+$F31-1),1,""))</f>
        <v/>
      </c>
      <c r="Y31" s="23" t="str">
        <f ca="1">IF(AND($B31="Goal",Y$5&gt;=$E31,Y$5&lt;=$E31+$F31-1),2,IF(AND($B31="Milestone",Y$5&gt;=$E31,Y$5&lt;=$E31+$F31-1),1,""))</f>
        <v/>
      </c>
      <c r="Z31" s="23" t="str">
        <f ca="1">IF(AND($B31="Goal",Z$5&gt;=$E31,Z$5&lt;=$E31+$F31-1),2,IF(AND($B31="Milestone",Z$5&gt;=$E31,Z$5&lt;=$E31+$F31-1),1,""))</f>
        <v/>
      </c>
      <c r="AA31" s="23" t="str">
        <f ca="1">IF(AND($B31="Goal",AA$5&gt;=$E31,AA$5&lt;=$E31+$F31-1),2,IF(AND($B31="Milestone",AA$5&gt;=$E31,AA$5&lt;=$E31+$F31-1),1,""))</f>
        <v/>
      </c>
      <c r="AB31" s="23" t="str">
        <f ca="1">IF(AND($B31="Goal",AB$5&gt;=$E31,AB$5&lt;=$E31+$F31-1),2,IF(AND($B31="Milestone",AB$5&gt;=$E31,AB$5&lt;=$E31+$F31-1),1,""))</f>
        <v/>
      </c>
      <c r="AC31" s="23" t="str">
        <f ca="1">IF(AND($B31="Goal",AC$5&gt;=$E31,AC$5&lt;=$E31+$F31-1),2,IF(AND($B31="Milestone",AC$5&gt;=$E31,AC$5&lt;=$E31+$F31-1),1,""))</f>
        <v/>
      </c>
      <c r="AD31" s="23" t="str">
        <f ca="1">IF(AND($B31="Goal",AD$5&gt;=$E31,AD$5&lt;=$E31+$F31-1),2,IF(AND($B31="Milestone",AD$5&gt;=$E31,AD$5&lt;=$E31+$F31-1),1,""))</f>
        <v/>
      </c>
      <c r="AE31" s="23" t="str">
        <f ca="1">IF(AND($B31="Goal",AE$5&gt;=$E31,AE$5&lt;=$E31+$F31-1),2,IF(AND($B31="Milestone",AE$5&gt;=$E31,AE$5&lt;=$E31+$F31-1),1,""))</f>
        <v/>
      </c>
      <c r="AF31" s="23" t="str">
        <f ca="1">IF(AND($B31="Goal",AF$5&gt;=$E31,AF$5&lt;=$E31+$F31-1),2,IF(AND($B31="Milestone",AF$5&gt;=$E31,AF$5&lt;=$E31+$F31-1),1,""))</f>
        <v/>
      </c>
      <c r="AG31" s="23" t="str">
        <f ca="1">IF(AND($B31="Goal",AG$5&gt;=$E31,AG$5&lt;=$E31+$F31-1),2,IF(AND($B31="Milestone",AG$5&gt;=$E31,AG$5&lt;=$E31+$F31-1),1,""))</f>
        <v/>
      </c>
      <c r="AH31" s="23" t="str">
        <f ca="1">IF(AND($B31="Goal",AH$5&gt;=$E31,AH$5&lt;=$E31+$F31-1),2,IF(AND($B31="Milestone",AH$5&gt;=$E31,AH$5&lt;=$E31+$F31-1),1,""))</f>
        <v/>
      </c>
      <c r="AI31" s="23" t="str">
        <f ca="1">IF(AND($B31="Goal",AI$5&gt;=$E31,AI$5&lt;=$E31+$F31-1),2,IF(AND($B31="Milestone",AI$5&gt;=$E31,AI$5&lt;=$E31+$F31-1),1,""))</f>
        <v/>
      </c>
      <c r="AJ31" s="23" t="str">
        <f ca="1">IF(AND($B31="Goal",AJ$5&gt;=$E31,AJ$5&lt;=$E31+$F31-1),2,IF(AND($B31="Milestone",AJ$5&gt;=$E31,AJ$5&lt;=$E31+$F31-1),1,""))</f>
        <v/>
      </c>
      <c r="AK31" s="23" t="str">
        <f ca="1">IF(AND($B31="Goal",AK$5&gt;=$E31,AK$5&lt;=$E31+$F31-1),2,IF(AND($B31="Milestone",AK$5&gt;=$E31,AK$5&lt;=$E31+$F31-1),1,""))</f>
        <v/>
      </c>
      <c r="AL31" s="23" t="str">
        <f ca="1">IF(AND($B31="Goal",AL$5&gt;=$E31,AL$5&lt;=$E31+$F31-1),2,IF(AND($B31="Milestone",AL$5&gt;=$E31,AL$5&lt;=$E31+$F31-1),1,""))</f>
        <v/>
      </c>
      <c r="AM31" s="23" t="str">
        <f ca="1">IF(AND($B31="Goal",AM$5&gt;=$E31,AM$5&lt;=$E31+$F31-1),2,IF(AND($B31="Milestone",AM$5&gt;=$E31,AM$5&lt;=$E31+$F31-1),1,""))</f>
        <v/>
      </c>
      <c r="AN31" s="23" t="str">
        <f ca="1">IF(AND($B31="Goal",AN$5&gt;=$E31,AN$5&lt;=$E31+$F31-1),2,IF(AND($B31="Milestone",AN$5&gt;=$E31,AN$5&lt;=$E31+$F31-1),1,""))</f>
        <v/>
      </c>
      <c r="AO31" s="23" t="str">
        <f ca="1">IF(AND($B31="Goal",AO$5&gt;=$E31,AO$5&lt;=$E31+$F31-1),2,IF(AND($B31="Milestone",AO$5&gt;=$E31,AO$5&lt;=$E31+$F31-1),1,""))</f>
        <v/>
      </c>
      <c r="AP31" s="23" t="str">
        <f ca="1">IF(AND($B31="Goal",AP$5&gt;=$E31,AP$5&lt;=$E31+$F31-1),2,IF(AND($B31="Milestone",AP$5&gt;=$E31,AP$5&lt;=$E31+$F31-1),1,""))</f>
        <v/>
      </c>
      <c r="AQ31" s="23" t="str">
        <f ca="1">IF(AND($B31="Goal",AQ$5&gt;=$E31,AQ$5&lt;=$E31+$F31-1),2,IF(AND($B31="Milestone",AQ$5&gt;=$E31,AQ$5&lt;=$E31+$F31-1),1,""))</f>
        <v/>
      </c>
      <c r="AR31" s="23" t="str">
        <f ca="1">IF(AND($B31="Goal",AR$5&gt;=$E31,AR$5&lt;=$E31+$F31-1),2,IF(AND($B31="Milestone",AR$5&gt;=$E31,AR$5&lt;=$E31+$F31-1),1,""))</f>
        <v/>
      </c>
      <c r="AS31" s="23" t="str">
        <f ca="1">IF(AND($B31="Goal",AS$5&gt;=$E31,AS$5&lt;=$E31+$F31-1),2,IF(AND($B31="Milestone",AS$5&gt;=$E31,AS$5&lt;=$E31+$F31-1),1,""))</f>
        <v/>
      </c>
      <c r="AT31" s="23" t="str">
        <f ca="1">IF(AND($B31="Goal",AT$5&gt;=$E31,AT$5&lt;=$E31+$F31-1),2,IF(AND($B31="Milestone",AT$5&gt;=$E31,AT$5&lt;=$E31+$F31-1),1,""))</f>
        <v/>
      </c>
      <c r="AU31" s="23" t="str">
        <f ca="1">IF(AND($B31="Goal",AU$5&gt;=$E31,AU$5&lt;=$E31+$F31-1),2,IF(AND($B31="Milestone",AU$5&gt;=$E31,AU$5&lt;=$E31+$F31-1),1,""))</f>
        <v/>
      </c>
      <c r="AV31" s="23" t="str">
        <f ca="1">IF(AND($B31="Goal",AV$5&gt;=$E31,AV$5&lt;=$E31+$F31-1),2,IF(AND($B31="Milestone",AV$5&gt;=$E31,AV$5&lt;=$E31+$F31-1),1,""))</f>
        <v/>
      </c>
      <c r="AW31" s="23" t="str">
        <f ca="1">IF(AND($B31="Goal",AW$5&gt;=$E31,AW$5&lt;=$E31+$F31-1),2,IF(AND($B31="Milestone",AW$5&gt;=$E31,AW$5&lt;=$E31+$F31-1),1,""))</f>
        <v/>
      </c>
      <c r="AX31" s="23" t="str">
        <f ca="1">IF(AND($B31="Goal",AX$5&gt;=$E31,AX$5&lt;=$E31+$F31-1),2,IF(AND($B31="Milestone",AX$5&gt;=$E31,AX$5&lt;=$E31+$F31-1),1,""))</f>
        <v/>
      </c>
      <c r="AY31" s="23" t="str">
        <f ca="1">IF(AND($B31="Goal",AY$5&gt;=$E31,AY$5&lt;=$E31+$F31-1),2,IF(AND($B31="Milestone",AY$5&gt;=$E31,AY$5&lt;=$E31+$F31-1),1,""))</f>
        <v/>
      </c>
      <c r="AZ31" s="23" t="str">
        <f ca="1">IF(AND($B31="Goal",AZ$5&gt;=$E31,AZ$5&lt;=$E31+$F31-1),2,IF(AND($B31="Milestone",AZ$5&gt;=$E31,AZ$5&lt;=$E31+$F31-1),1,""))</f>
        <v/>
      </c>
      <c r="BA31" s="23" t="str">
        <f ca="1">IF(AND($B31="Goal",BA$5&gt;=$E31,BA$5&lt;=$E31+$F31-1),2,IF(AND($B31="Milestone",BA$5&gt;=$E31,BA$5&lt;=$E31+$F31-1),1,""))</f>
        <v/>
      </c>
      <c r="BB31" s="23" t="str">
        <f ca="1">IF(AND($B31="Goal",BB$5&gt;=$E31,BB$5&lt;=$E31+$F31-1),2,IF(AND($B31="Milestone",BB$5&gt;=$E31,BB$5&lt;=$E31+$F31-1),1,""))</f>
        <v/>
      </c>
      <c r="BC31" s="23" t="str">
        <f ca="1">IF(AND($B31="Goal",BC$5&gt;=$E31,BC$5&lt;=$E31+$F31-1),2,IF(AND($B31="Milestone",BC$5&gt;=$E31,BC$5&lt;=$E31+$F31-1),1,""))</f>
        <v/>
      </c>
      <c r="BD31" s="23" t="str">
        <f ca="1">IF(AND($B31="Goal",BD$5&gt;=$E31,BD$5&lt;=$E31+$F31-1),2,IF(AND($B31="Milestone",BD$5&gt;=$E31,BD$5&lt;=$E31+$F31-1),1,""))</f>
        <v/>
      </c>
      <c r="BE31" s="23" t="str">
        <f ca="1">IF(AND($B31="Goal",BE$5&gt;=$E31,BE$5&lt;=$E31+$F31-1),2,IF(AND($B31="Milestone",BE$5&gt;=$E31,BE$5&lt;=$E31+$F31-1),1,""))</f>
        <v/>
      </c>
      <c r="BF31" s="23" t="str">
        <f ca="1">IF(AND($B31="Goal",BF$5&gt;=$E31,BF$5&lt;=$E31+$F31-1),2,IF(AND($B31="Milestone",BF$5&gt;=$E31,BF$5&lt;=$E31+$F31-1),1,""))</f>
        <v/>
      </c>
      <c r="BG31" s="23" t="str">
        <f ca="1">IF(AND($B31="Goal",BG$5&gt;=$E31,BG$5&lt;=$E31+$F31-1),2,IF(AND($B31="Milestone",BG$5&gt;=$E31,BG$5&lt;=$E31+$F31-1),1,""))</f>
        <v/>
      </c>
      <c r="BH31" s="23" t="str">
        <f ca="1">IF(AND($B31="Goal",BH$5&gt;=$E31,BH$5&lt;=$E31+$F31-1),2,IF(AND($B31="Milestone",BH$5&gt;=$E31,BH$5&lt;=$E31+$F31-1),1,""))</f>
        <v/>
      </c>
      <c r="BI31" s="23" t="str">
        <f ca="1">IF(AND($B31="Goal",BI$5&gt;=$E31,BI$5&lt;=$E31+$F31-1),2,IF(AND($B31="Milestone",BI$5&gt;=$E31,BI$5&lt;=$E31+$F31-1),1,""))</f>
        <v/>
      </c>
      <c r="BJ31" s="23" t="str">
        <f ca="1">IF(AND($B31="Goal",BJ$5&gt;=$E31,BJ$5&lt;=$E31+$F31-1),2,IF(AND($B31="Milestone",BJ$5&gt;=$E31,BJ$5&lt;=$E31+$F31-1),1,""))</f>
        <v/>
      </c>
      <c r="BK31" s="23" t="str">
        <f ca="1">IF(AND($B31="Goal",BK$5&gt;=$E31,BK$5&lt;=$E31+$F31-1),2,IF(AND($B31="Milestone",BK$5&gt;=$E31,BK$5&lt;=$E31+$F31-1),1,""))</f>
        <v/>
      </c>
      <c r="BL31" s="23" t="str">
        <f ca="1">IF(AND($B31="Goal",BL$5&gt;=$E31,BL$5&lt;=$E31+$F31-1),2,IF(AND($B31="Milestone",BL$5&gt;=$E31,BL$5&lt;=$E31+$F31-1),1,""))</f>
        <v/>
      </c>
      <c r="BM31" s="23" t="str">
        <f ca="1">IF(AND($B31="Goal",BM$5&gt;=$E31,BM$5&lt;=$E31+$F31-1),2,IF(AND($B31="Milestone",BM$5&gt;=$E31,BM$5&lt;=$E31+$F31-1),1,""))</f>
        <v/>
      </c>
      <c r="BN31" s="23" t="str">
        <f ca="1">IF(AND($B31="Goal",BN$5&gt;=$E31,BN$5&lt;=$E31+$F31-1),2,IF(AND($B31="Milestone",BN$5&gt;=$E31,BN$5&lt;=$E31+$F31-1),1,""))</f>
        <v/>
      </c>
      <c r="BO31" s="23" t="str">
        <f ca="1">IF(AND($B31="Goal",BO$5&gt;=$E31,BO$5&lt;=$E31+$F31-1),2,IF(AND($B31="Milestone",BO$5&gt;=$E31,BO$5&lt;=$E31+$F31-1),1,""))</f>
        <v/>
      </c>
      <c r="BP31" s="23" t="str">
        <f ca="1">IF(AND($B31="Goal",BP$5&gt;=$E31,BP$5&lt;=$E31+$F31-1),2,IF(AND($B31="Milestone",BP$5&gt;=$E31,BP$5&lt;=$E31+$F31-1),1,""))</f>
        <v/>
      </c>
      <c r="BQ31" s="23" t="str">
        <f ca="1">IF(AND($B31="Goal",BQ$5&gt;=$E31,BQ$5&lt;=$E31+$F31-1),2,IF(AND($B31="Milestone",BQ$5&gt;=$E31,BQ$5&lt;=$E31+$F31-1),1,""))</f>
        <v/>
      </c>
      <c r="BR31" s="23" t="str">
        <f ca="1">IF(AND($B31="Goal",BR$5&gt;=$E31,BR$5&lt;=$E31+$F31-1),2,IF(AND($B31="Milestone",BR$5&gt;=$E31,BR$5&lt;=$E31+$F31-1),1,""))</f>
        <v/>
      </c>
      <c r="BS31" s="23" t="str">
        <f ca="1">IF(AND($B31="Goal",BS$5&gt;=$E31,BS$5&lt;=$E31+$F31-1),2,IF(AND($B31="Milestone",BS$5&gt;=$E31,BS$5&lt;=$E31+$F31-1),1,""))</f>
        <v/>
      </c>
      <c r="BT31" s="23" t="str">
        <f ca="1">IF(AND($B31="Goal",BT$5&gt;=$E31,BT$5&lt;=$E31+$F31-1),2,IF(AND($B31="Milestone",BT$5&gt;=$E31,BT$5&lt;=$E31+$F31-1),1,""))</f>
        <v/>
      </c>
      <c r="BU31" s="23" t="str">
        <f ca="1">IF(AND($B31="Goal",BU$5&gt;=$E31,BU$5&lt;=$E31+$F31-1),2,IF(AND($B31="Milestone",BU$5&gt;=$E31,BU$5&lt;=$E31+$F31-1),1,""))</f>
        <v/>
      </c>
      <c r="BV31" s="23" t="str">
        <f ca="1">IF(AND($B31="Goal",BV$5&gt;=$E31,BV$5&lt;=$E31+$F31-1),2,IF(AND($B31="Milestone",BV$5&gt;=$E31,BV$5&lt;=$E31+$F31-1),1,""))</f>
        <v/>
      </c>
      <c r="BW31" s="23" t="str">
        <f ca="1">IF(AND($B31="Goal",BW$5&gt;=$E31,BW$5&lt;=$E31+$F31-1),2,IF(AND($B31="Milestone",BW$5&gt;=$E31,BW$5&lt;=$E31+$F31-1),1,""))</f>
        <v/>
      </c>
      <c r="BX31" s="23" t="str">
        <f ca="1">IF(AND($B31="Goal",BX$5&gt;=$E31,BX$5&lt;=$E31+$F31-1),2,IF(AND($B31="Milestone",BX$5&gt;=$E31,BX$5&lt;=$E31+$F31-1),1,""))</f>
        <v/>
      </c>
      <c r="BY31" s="23" t="str">
        <f ca="1">IF(AND($B31="Goal",BY$5&gt;=$E31,BY$5&lt;=$E31+$F31-1),2,IF(AND($B31="Milestone",BY$5&gt;=$E31,BY$5&lt;=$E31+$F31-1),1,""))</f>
        <v/>
      </c>
      <c r="BZ31" s="23" t="str">
        <f ca="1">IF(AND($B31="Goal",BZ$5&gt;=$E31,BZ$5&lt;=$E31+$F31-1),2,IF(AND($B31="Milestone",BZ$5&gt;=$E31,BZ$5&lt;=$E31+$F31-1),1,""))</f>
        <v/>
      </c>
      <c r="CA31" s="23" t="str">
        <f ca="1">IF(AND($B31="Goal",CA$5&gt;=$E31,CA$5&lt;=$E31+$F31-1),2,IF(AND($B31="Milestone",CA$5&gt;=$E31,CA$5&lt;=$E31+$F31-1),1,""))</f>
        <v/>
      </c>
      <c r="CB31" s="23" t="str">
        <f ca="1">IF(AND($B31="Goal",CB$5&gt;=$E31,CB$5&lt;=$E31+$F31-1),2,IF(AND($B31="Milestone",CB$5&gt;=$E31,CB$5&lt;=$E31+$F31-1),1,""))</f>
        <v/>
      </c>
      <c r="CC31" s="23" t="str">
        <f ca="1">IF(AND($B31="Goal",CC$5&gt;=$E31,CC$5&lt;=$E31+$F31-1),2,IF(AND($B31="Milestone",CC$5&gt;=$E31,CC$5&lt;=$E31+$F31-1),1,""))</f>
        <v/>
      </c>
      <c r="CD31" s="23" t="str">
        <f ca="1">IF(AND($B31="Goal",CD$5&gt;=$E31,CD$5&lt;=$E31+$F31-1),2,IF(AND($B31="Milestone",CD$5&gt;=$E31,CD$5&lt;=$E31+$F31-1),1,""))</f>
        <v/>
      </c>
      <c r="CE31" s="23" t="str">
        <f ca="1">IF(AND($B31="Goal",CE$5&gt;=$E31,CE$5&lt;=$E31+$F31-1),2,IF(AND($B31="Milestone",CE$5&gt;=$E31,CE$5&lt;=$E31+$F31-1),1,""))</f>
        <v/>
      </c>
      <c r="CF31" s="23" t="str">
        <f ca="1">IF(AND($B31="Goal",CF$5&gt;=$E31,CF$5&lt;=$E31+$F31-1),2,IF(AND($B31="Milestone",CF$5&gt;=$E31,CF$5&lt;=$E31+$F31-1),1,""))</f>
        <v/>
      </c>
      <c r="CG31" s="23" t="str">
        <f ca="1">IF(AND($B31="Goal",CG$5&gt;=$E31,CG$5&lt;=$E31+$F31-1),2,IF(AND($B31="Milestone",CG$5&gt;=$E31,CG$5&lt;=$E31+$F31-1),1,""))</f>
        <v/>
      </c>
      <c r="CH31" s="23" t="str">
        <f ca="1">IF(AND($B31="Goal",CH$5&gt;=$E31,CH$5&lt;=$E31+$F31-1),2,IF(AND($B31="Milestone",CH$5&gt;=$E31,CH$5&lt;=$E31+$F31-1),1,""))</f>
        <v/>
      </c>
      <c r="CI31" s="23" t="str">
        <f ca="1">IF(AND($B31="Goal",CI$5&gt;=$E31,CI$5&lt;=$E31+$F31-1),2,IF(AND($B31="Milestone",CI$5&gt;=$E31,CI$5&lt;=$E31+$F31-1),1,""))</f>
        <v/>
      </c>
      <c r="CJ31" s="23" t="str">
        <f ca="1">IF(AND($B31="Goal",CJ$5&gt;=$E31,CJ$5&lt;=$E31+$F31-1),2,IF(AND($B31="Milestone",CJ$5&gt;=$E31,CJ$5&lt;=$E31+$F31-1),1,""))</f>
        <v/>
      </c>
      <c r="CK31" s="23" t="str">
        <f ca="1">IF(AND($B31="Goal",CK$5&gt;=$E31,CK$5&lt;=$E31+$F31-1),2,IF(AND($B31="Milestone",CK$5&gt;=$E31,CK$5&lt;=$E31+$F31-1),1,""))</f>
        <v/>
      </c>
      <c r="CL31" s="23" t="str">
        <f ca="1">IF(AND($B31="Goal",CL$5&gt;=$E31,CL$5&lt;=$E31+$F31-1),2,IF(AND($B31="Milestone",CL$5&gt;=$E31,CL$5&lt;=$E31+$F31-1),1,""))</f>
        <v/>
      </c>
      <c r="CM31" s="23" t="str">
        <f ca="1">IF(AND($B31="Goal",CM$5&gt;=$E31,CM$5&lt;=$E31+$F31-1),2,IF(AND($B31="Milestone",CM$5&gt;=$E31,CM$5&lt;=$E31+$F31-1),1,""))</f>
        <v/>
      </c>
      <c r="CN31" s="23" t="str">
        <f ca="1">IF(AND($B31="Goal",CN$5&gt;=$E31,CN$5&lt;=$E31+$F31-1),2,IF(AND($B31="Milestone",CN$5&gt;=$E31,CN$5&lt;=$E31+$F31-1),1,""))</f>
        <v/>
      </c>
      <c r="CO31" s="23" t="str">
        <f ca="1">IF(AND($B31="Goal",CO$5&gt;=$E31,CO$5&lt;=$E31+$F31-1),2,IF(AND($B31="Milestone",CO$5&gt;=$E31,CO$5&lt;=$E31+$F31-1),1,""))</f>
        <v/>
      </c>
      <c r="CP31" s="23" t="str">
        <f ca="1">IF(AND($B31="Goal",CP$5&gt;=$E31,CP$5&lt;=$E31+$F31-1),2,IF(AND($B31="Milestone",CP$5&gt;=$E31,CP$5&lt;=$E31+$F31-1),1,""))</f>
        <v/>
      </c>
      <c r="CQ31" s="23" t="str">
        <f ca="1">IF(AND($B31="Goal",CQ$5&gt;=$E31,CQ$5&lt;=$E31+$F31-1),2,IF(AND($B31="Milestone",CQ$5&gt;=$E31,CQ$5&lt;=$E31+$F31-1),1,""))</f>
        <v/>
      </c>
      <c r="CR31" s="23" t="str">
        <f ca="1">IF(AND($B31="Goal",CR$5&gt;=$E31,CR$5&lt;=$E31+$F31-1),2,IF(AND($B31="Milestone",CR$5&gt;=$E31,CR$5&lt;=$E31+$F31-1),1,""))</f>
        <v/>
      </c>
      <c r="CS31" s="23" t="str">
        <f ca="1">IF(AND($B31="Goal",CS$5&gt;=$E31,CS$5&lt;=$E31+$F31-1),2,IF(AND($B31="Milestone",CS$5&gt;=$E31,CS$5&lt;=$E31+$F31-1),1,""))</f>
        <v/>
      </c>
      <c r="CT31" s="23" t="str">
        <f ca="1">IF(AND($B31="Goal",CT$5&gt;=$E31,CT$5&lt;=$E31+$F31-1),2,IF(AND($B31="Milestone",CT$5&gt;=$E31,CT$5&lt;=$E31+$F31-1),1,""))</f>
        <v/>
      </c>
      <c r="CU31" s="23" t="str">
        <f ca="1">IF(AND($B31="Goal",CU$5&gt;=$E31,CU$5&lt;=$E31+$F31-1),2,IF(AND($B31="Milestone",CU$5&gt;=$E31,CU$5&lt;=$E31+$F31-1),1,""))</f>
        <v/>
      </c>
      <c r="CV31" s="23" t="str">
        <f ca="1">IF(AND($B31="Goal",CV$5&gt;=$E31,CV$5&lt;=$E31+$F31-1),2,IF(AND($B31="Milestone",CV$5&gt;=$E31,CV$5&lt;=$E31+$F31-1),1,""))</f>
        <v/>
      </c>
      <c r="CW31" s="23" t="str">
        <f ca="1">IF(AND($B31="Goal",CW$5&gt;=$E31,CW$5&lt;=$E31+$F31-1),2,IF(AND($B31="Milestone",CW$5&gt;=$E31,CW$5&lt;=$E31+$F31-1),1,""))</f>
        <v/>
      </c>
      <c r="CX31" s="23" t="str">
        <f ca="1">IF(AND($B31="Goal",CX$5&gt;=$E31,CX$5&lt;=$E31+$F31-1),2,IF(AND($B31="Milestone",CX$5&gt;=$E31,CX$5&lt;=$E31+$F31-1),1,""))</f>
        <v/>
      </c>
      <c r="CY31" s="23" t="str">
        <f ca="1">IF(AND($B31="Goal",CY$5&gt;=$E31,CY$5&lt;=$E31+$F31-1),2,IF(AND($B31="Milestone",CY$5&gt;=$E31,CY$5&lt;=$E31+$F31-1),1,""))</f>
        <v/>
      </c>
      <c r="CZ31" s="23" t="str">
        <f ca="1">IF(AND($B31="Goal",CZ$5&gt;=$E31,CZ$5&lt;=$E31+$F31-1),2,IF(AND($B31="Milestone",CZ$5&gt;=$E31,CZ$5&lt;=$E31+$F31-1),1,""))</f>
        <v/>
      </c>
      <c r="DA31" s="23" t="str">
        <f ca="1">IF(AND($B31="Goal",DA$5&gt;=$E31,DA$5&lt;=$E31+$F31-1),2,IF(AND($B31="Milestone",DA$5&gt;=$E31,DA$5&lt;=$E31+$F31-1),1,""))</f>
        <v/>
      </c>
      <c r="DB31" s="23" t="str">
        <f ca="1">IF(AND($B31="Goal",DB$5&gt;=$E31,DB$5&lt;=$E31+$F31-1),2,IF(AND($B31="Milestone",DB$5&gt;=$E31,DB$5&lt;=$E31+$F31-1),1,""))</f>
        <v/>
      </c>
      <c r="DC31" s="23" t="str">
        <f ca="1">IF(AND($B31="Goal",DC$5&gt;=$E31,DC$5&lt;=$E31+$F31-1),2,IF(AND($B31="Milestone",DC$5&gt;=$E31,DC$5&lt;=$E31+$F31-1),1,""))</f>
        <v/>
      </c>
      <c r="DD31" s="23" t="str">
        <f ca="1">IF(AND($B31="Goal",DD$5&gt;=$E31,DD$5&lt;=$E31+$F31-1),2,IF(AND($B31="Milestone",DD$5&gt;=$E31,DD$5&lt;=$E31+$F31-1),1,""))</f>
        <v/>
      </c>
      <c r="DE31" s="23" t="str">
        <f ca="1">IF(AND($B31="Goal",DE$5&gt;=$E31,DE$5&lt;=$E31+$F31-1),2,IF(AND($B31="Milestone",DE$5&gt;=$E31,DE$5&lt;=$E31+$F31-1),1,""))</f>
        <v/>
      </c>
      <c r="DF31" s="23" t="str">
        <f ca="1">IF(AND($B31="Goal",DF$5&gt;=$E31,DF$5&lt;=$E31+$F31-1),2,IF(AND($B31="Milestone",DF$5&gt;=$E31,DF$5&lt;=$E31+$F31-1),1,""))</f>
        <v/>
      </c>
      <c r="DG31" s="23" t="str">
        <f ca="1">IF(AND($B31="Goal",DG$5&gt;=$E31,DG$5&lt;=$E31+$F31-1),2,IF(AND($B31="Milestone",DG$5&gt;=$E31,DG$5&lt;=$E31+$F31-1),1,""))</f>
        <v/>
      </c>
      <c r="DH31" s="23" t="str">
        <f ca="1">IF(AND($B31="Goal",DH$5&gt;=$E31,DH$5&lt;=$E31+$F31-1),2,IF(AND($B31="Milestone",DH$5&gt;=$E31,DH$5&lt;=$E31+$F31-1),1,""))</f>
        <v/>
      </c>
      <c r="DI31" s="23" t="str">
        <f ca="1">IF(AND($B31="Goal",DI$5&gt;=$E31,DI$5&lt;=$E31+$F31-1),2,IF(AND($B31="Milestone",DI$5&gt;=$E31,DI$5&lt;=$E31+$F31-1),1,""))</f>
        <v/>
      </c>
      <c r="DJ31" s="23" t="str">
        <f ca="1">IF(AND($B31="Goal",DJ$5&gt;=$E31,DJ$5&lt;=$E31+$F31-1),2,IF(AND($B31="Milestone",DJ$5&gt;=$E31,DJ$5&lt;=$E31+$F31-1),1,""))</f>
        <v/>
      </c>
      <c r="DK31" s="23" t="str">
        <f ca="1">IF(AND($B31="Goal",DK$5&gt;=$E31,DK$5&lt;=$E31+$F31-1),2,IF(AND($B31="Milestone",DK$5&gt;=$E31,DK$5&lt;=$E31+$F31-1),1,""))</f>
        <v/>
      </c>
      <c r="DL31" s="23" t="str">
        <f ca="1">IF(AND($B31="Goal",DL$5&gt;=$E31,DL$5&lt;=$E31+$F31-1),2,IF(AND($B31="Milestone",DL$5&gt;=$E31,DL$5&lt;=$E31+$F31-1),1,""))</f>
        <v/>
      </c>
      <c r="DM31" s="23" t="str">
        <f ca="1">IF(AND($B31="Goal",DM$5&gt;=$E31,DM$5&lt;=$E31+$F31-1),2,IF(AND($B31="Milestone",DM$5&gt;=$E31,DM$5&lt;=$E31+$F31-1),1,""))</f>
        <v/>
      </c>
      <c r="DN31" s="23" t="str">
        <f ca="1">IF(AND($B31="Goal",DN$5&gt;=$E31,DN$5&lt;=$E31+$F31-1),2,IF(AND($B31="Milestone",DN$5&gt;=$E31,DN$5&lt;=$E31+$F31-1),1,""))</f>
        <v/>
      </c>
      <c r="DO31" s="23" t="str">
        <f ca="1">IF(AND($B31="Goal",DO$5&gt;=$E31,DO$5&lt;=$E31+$F31-1),2,IF(AND($B31="Milestone",DO$5&gt;=$E31,DO$5&lt;=$E31+$F31-1),1,""))</f>
        <v/>
      </c>
      <c r="DP31" s="23" t="str">
        <f ca="1">IF(AND($B31="Goal",DP$5&gt;=$E31,DP$5&lt;=$E31+$F31-1),2,IF(AND($B31="Milestone",DP$5&gt;=$E31,DP$5&lt;=$E31+$F31-1),1,""))</f>
        <v/>
      </c>
      <c r="DQ31" s="23" t="str">
        <f ca="1">IF(AND($B31="Goal",DQ$5&gt;=$E31,DQ$5&lt;=$E31+$F31-1),2,IF(AND($B31="Milestone",DQ$5&gt;=$E31,DQ$5&lt;=$E31+$F31-1),1,""))</f>
        <v/>
      </c>
      <c r="DR31" s="23" t="str">
        <f ca="1">IF(AND($B31="Goal",DR$5&gt;=$E31,DR$5&lt;=$E31+$F31-1),2,IF(AND($B31="Milestone",DR$5&gt;=$E31,DR$5&lt;=$E31+$F31-1),1,""))</f>
        <v/>
      </c>
      <c r="DS31" s="23" t="str">
        <f ca="1">IF(AND($B31="Goal",DS$5&gt;=$E31,DS$5&lt;=$E31+$F31-1),2,IF(AND($B31="Milestone",DS$5&gt;=$E31,DS$5&lt;=$E31+$F31-1),1,""))</f>
        <v/>
      </c>
      <c r="DT31" s="23" t="str">
        <f ca="1">IF(AND($B31="Goal",DT$5&gt;=$E31,DT$5&lt;=$E31+$F31-1),2,IF(AND($B31="Milestone",DT$5&gt;=$E31,DT$5&lt;=$E31+$F31-1),1,""))</f>
        <v/>
      </c>
      <c r="DU31" s="23" t="str">
        <f ca="1">IF(AND($B31="Goal",DU$5&gt;=$E31,DU$5&lt;=$E31+$F31-1),2,IF(AND($B31="Milestone",DU$5&gt;=$E31,DU$5&lt;=$E31+$F31-1),1,""))</f>
        <v/>
      </c>
      <c r="DV31" s="23" t="str">
        <f ca="1">IF(AND($B31="Goal",DV$5&gt;=$E31,DV$5&lt;=$E31+$F31-1),2,IF(AND($B31="Milestone",DV$5&gt;=$E31,DV$5&lt;=$E31+$F31-1),1,""))</f>
        <v/>
      </c>
      <c r="DW31" s="23" t="str">
        <f ca="1">IF(AND($B31="Goal",DW$5&gt;=$E31,DW$5&lt;=$E31+$F31-1),2,IF(AND($B31="Milestone",DW$5&gt;=$E31,DW$5&lt;=$E31+$F31-1),1,""))</f>
        <v/>
      </c>
      <c r="DX31" s="23" t="str">
        <f ca="1">IF(AND($B31="Goal",DX$5&gt;=$E31,DX$5&lt;=$E31+$F31-1),2,IF(AND($B31="Milestone",DX$5&gt;=$E31,DX$5&lt;=$E31+$F31-1),1,""))</f>
        <v/>
      </c>
      <c r="DY31" s="23" t="str">
        <f ca="1">IF(AND($B31="Goal",DY$5&gt;=$E31,DY$5&lt;=$E31+$F31-1),2,IF(AND($B31="Milestone",DY$5&gt;=$E31,DY$5&lt;=$E31+$F31-1),1,""))</f>
        <v/>
      </c>
      <c r="DZ31" s="23" t="str">
        <f ca="1">IF(AND($B31="Goal",DZ$5&gt;=$E31,DZ$5&lt;=$E31+$F31-1),2,IF(AND($B31="Milestone",DZ$5&gt;=$E31,DZ$5&lt;=$E31+$F31-1),1,""))</f>
        <v/>
      </c>
      <c r="EA31" s="23" t="str">
        <f ca="1">IF(AND($B31="Goal",EA$5&gt;=$E31,EA$5&lt;=$E31+$F31-1),2,IF(AND($B31="Milestone",EA$5&gt;=$E31,EA$5&lt;=$E31+$F31-1),1,""))</f>
        <v/>
      </c>
      <c r="EB31" s="23" t="str">
        <f ca="1">IF(AND($B31="Goal",EB$5&gt;=$E31,EB$5&lt;=$E31+$F31-1),2,IF(AND($B31="Milestone",EB$5&gt;=$E31,EB$5&lt;=$E31+$F31-1),1,""))</f>
        <v/>
      </c>
      <c r="EC31" s="23" t="str">
        <f ca="1">IF(AND($B31="Goal",EC$5&gt;=$E31,EC$5&lt;=$E31+$F31-1),2,IF(AND($B31="Milestone",EC$5&gt;=$E31,EC$5&lt;=$E31+$F31-1),1,""))</f>
        <v/>
      </c>
      <c r="ED31" s="23" t="str">
        <f ca="1">IF(AND($B31="Goal",ED$5&gt;=$E31,ED$5&lt;=$E31+$F31-1),2,IF(AND($B31="Milestone",ED$5&gt;=$E31,ED$5&lt;=$E31+$F31-1),1,""))</f>
        <v/>
      </c>
      <c r="EE31" s="23" t="str">
        <f ca="1">IF(AND($B31="Goal",EE$5&gt;=$E31,EE$5&lt;=$E31+$F31-1),2,IF(AND($B31="Milestone",EE$5&gt;=$E31,EE$5&lt;=$E31+$F31-1),1,""))</f>
        <v/>
      </c>
      <c r="EF31" s="23" t="str">
        <f ca="1">IF(AND($B31="Goal",EF$5&gt;=$E31,EF$5&lt;=$E31+$F31-1),2,IF(AND($B31="Milestone",EF$5&gt;=$E31,EF$5&lt;=$E31+$F31-1),1,""))</f>
        <v/>
      </c>
      <c r="EG31" s="23" t="str">
        <f ca="1">IF(AND($B31="Goal",EG$5&gt;=$E31,EG$5&lt;=$E31+$F31-1),2,IF(AND($B31="Milestone",EG$5&gt;=$E31,EG$5&lt;=$E31+$F31-1),1,""))</f>
        <v/>
      </c>
      <c r="EH31" s="23" t="str">
        <f ca="1">IF(AND($B31="Goal",EH$5&gt;=$E31,EH$5&lt;=$E31+$F31-1),2,IF(AND($B31="Milestone",EH$5&gt;=$E31,EH$5&lt;=$E31+$F31-1),1,""))</f>
        <v/>
      </c>
      <c r="EI31" s="23" t="str">
        <f ca="1">IF(AND($B31="Goal",EI$5&gt;=$E31,EI$5&lt;=$E31+$F31-1),2,IF(AND($B31="Milestone",EI$5&gt;=$E31,EI$5&lt;=$E31+$F31-1),1,""))</f>
        <v/>
      </c>
      <c r="EJ31" s="23" t="str">
        <f ca="1">IF(AND($B31="Goal",EJ$5&gt;=$E31,EJ$5&lt;=$E31+$F31-1),2,IF(AND($B31="Milestone",EJ$5&gt;=$E31,EJ$5&lt;=$E31+$F31-1),1,""))</f>
        <v/>
      </c>
      <c r="EK31" s="23" t="str">
        <f ca="1">IF(AND($B31="Goal",EK$5&gt;=$E31,EK$5&lt;=$E31+$F31-1),2,IF(AND($B31="Milestone",EK$5&gt;=$E31,EK$5&lt;=$E31+$F31-1),1,""))</f>
        <v/>
      </c>
      <c r="EL31" s="23" t="str">
        <f ca="1">IF(AND($B31="Goal",EL$5&gt;=$E31,EL$5&lt;=$E31+$F31-1),2,IF(AND($B31="Milestone",EL$5&gt;=$E31,EL$5&lt;=$E31+$F31-1),1,""))</f>
        <v/>
      </c>
      <c r="EM31" s="23" t="str">
        <f ca="1">IF(AND($B31="Goal",EM$5&gt;=$E31,EM$5&lt;=$E31+$F31-1),2,IF(AND($B31="Milestone",EM$5&gt;=$E31,EM$5&lt;=$E31+$F31-1),1,""))</f>
        <v/>
      </c>
      <c r="EN31" s="23" t="str">
        <f ca="1">IF(AND($B31="Goal",EN$5&gt;=$E31,EN$5&lt;=$E31+$F31-1),2,IF(AND($B31="Milestone",EN$5&gt;=$E31,EN$5&lt;=$E31+$F31-1),1,""))</f>
        <v/>
      </c>
      <c r="EO31" s="23" t="str">
        <f ca="1">IF(AND($B31="Goal",EO$5&gt;=$E31,EO$5&lt;=$E31+$F31-1),2,IF(AND($B31="Milestone",EO$5&gt;=$E31,EO$5&lt;=$E31+$F31-1),1,""))</f>
        <v/>
      </c>
      <c r="EP31" s="23" t="str">
        <f ca="1">IF(AND($B31="Goal",EP$5&gt;=$E31,EP$5&lt;=$E31+$F31-1),2,IF(AND($B31="Milestone",EP$5&gt;=$E31,EP$5&lt;=$E31+$F31-1),1,""))</f>
        <v/>
      </c>
      <c r="EQ31" s="23" t="str">
        <f ca="1">IF(AND($B31="Goal",EQ$5&gt;=$E31,EQ$5&lt;=$E31+$F31-1),2,IF(AND($B31="Milestone",EQ$5&gt;=$E31,EQ$5&lt;=$E31+$F31-1),1,""))</f>
        <v/>
      </c>
      <c r="ER31" s="23" t="str">
        <f ca="1">IF(AND($B31="Goal",ER$5&gt;=$E31,ER$5&lt;=$E31+$F31-1),2,IF(AND($B31="Milestone",ER$5&gt;=$E31,ER$5&lt;=$E31+$F31-1),1,""))</f>
        <v/>
      </c>
      <c r="ES31" s="23" t="str">
        <f ca="1">IF(AND($B31="Goal",ES$5&gt;=$E31,ES$5&lt;=$E31+$F31-1),2,IF(AND($B31="Milestone",ES$5&gt;=$E31,ES$5&lt;=$E31+$F31-1),1,""))</f>
        <v/>
      </c>
      <c r="ET31" s="23" t="str">
        <f ca="1">IF(AND($B31="Goal",ET$5&gt;=$E31,ET$5&lt;=$E31+$F31-1),2,IF(AND($B31="Milestone",ET$5&gt;=$E31,ET$5&lt;=$E31+$F31-1),1,""))</f>
        <v/>
      </c>
      <c r="EU31" s="23" t="str">
        <f ca="1">IF(AND($B31="Goal",EU$5&gt;=$E31,EU$5&lt;=$E31+$F31-1),2,IF(AND($B31="Milestone",EU$5&gt;=$E31,EU$5&lt;=$E31+$F31-1),1,""))</f>
        <v/>
      </c>
      <c r="EV31" s="23" t="str">
        <f ca="1">IF(AND($B31="Goal",EV$5&gt;=$E31,EV$5&lt;=$E31+$F31-1),2,IF(AND($B31="Milestone",EV$5&gt;=$E31,EV$5&lt;=$E31+$F31-1),1,""))</f>
        <v/>
      </c>
      <c r="EW31" s="23" t="str">
        <f ca="1">IF(AND($B31="Goal",EW$5&gt;=$E31,EW$5&lt;=$E31+$F31-1),2,IF(AND($B31="Milestone",EW$5&gt;=$E31,EW$5&lt;=$E31+$F31-1),1,""))</f>
        <v/>
      </c>
      <c r="EX31" s="23" t="str">
        <f ca="1">IF(AND($B31="Goal",EX$5&gt;=$E31,EX$5&lt;=$E31+$F31-1),2,IF(AND($B31="Milestone",EX$5&gt;=$E31,EX$5&lt;=$E31+$F31-1),1,""))</f>
        <v/>
      </c>
      <c r="EY31" s="23" t="str">
        <f ca="1">IF(AND($B31="Goal",EY$5&gt;=$E31,EY$5&lt;=$E31+$F31-1),2,IF(AND($B31="Milestone",EY$5&gt;=$E31,EY$5&lt;=$E31+$F31-1),1,""))</f>
        <v/>
      </c>
      <c r="EZ31" s="23" t="str">
        <f ca="1">IF(AND($B31="Goal",EZ$5&gt;=$E31,EZ$5&lt;=$E31+$F31-1),2,IF(AND($B31="Milestone",EZ$5&gt;=$E31,EZ$5&lt;=$E31+$F31-1),1,""))</f>
        <v/>
      </c>
      <c r="FA31" s="23" t="str">
        <f ca="1">IF(AND($B31="Goal",FA$5&gt;=$E31,FA$5&lt;=$E31+$F31-1),2,IF(AND($B31="Milestone",FA$5&gt;=$E31,FA$5&lt;=$E31+$F31-1),1,""))</f>
        <v/>
      </c>
      <c r="FB31" s="23" t="str">
        <f ca="1">IF(AND($B31="Goal",FB$5&gt;=$E31,FB$5&lt;=$E31+$F31-1),2,IF(AND($B31="Milestone",FB$5&gt;=$E31,FB$5&lt;=$E31+$F31-1),1,""))</f>
        <v/>
      </c>
      <c r="FC31" s="23" t="str">
        <f ca="1">IF(AND($B31="Goal",FC$5&gt;=$E31,FC$5&lt;=$E31+$F31-1),2,IF(AND($B31="Milestone",FC$5&gt;=$E31,FC$5&lt;=$E31+$F31-1),1,""))</f>
        <v/>
      </c>
      <c r="FD31" s="23" t="str">
        <f ca="1">IF(AND($B31="Goal",FD$5&gt;=$E31,FD$5&lt;=$E31+$F31-1),2,IF(AND($B31="Milestone",FD$5&gt;=$E31,FD$5&lt;=$E31+$F31-1),1,""))</f>
        <v/>
      </c>
      <c r="FE31" s="23" t="str">
        <f ca="1">IF(AND($B31="Goal",FE$5&gt;=$E31,FE$5&lt;=$E31+$F31-1),2,IF(AND($B31="Milestone",FE$5&gt;=$E31,FE$5&lt;=$E31+$F31-1),1,""))</f>
        <v/>
      </c>
      <c r="FF31" s="23" t="str">
        <f ca="1">IF(AND($B31="Goal",FF$5&gt;=$E31,FF$5&lt;=$E31+$F31-1),2,IF(AND($B31="Milestone",FF$5&gt;=$E31,FF$5&lt;=$E31+$F31-1),1,""))</f>
        <v/>
      </c>
      <c r="FG31" s="23" t="str">
        <f ca="1">IF(AND($B31="Goal",FG$5&gt;=$E31,FG$5&lt;=$E31+$F31-1),2,IF(AND($B31="Milestone",FG$5&gt;=$E31,FG$5&lt;=$E31+$F31-1),1,""))</f>
        <v/>
      </c>
      <c r="FH31" s="23" t="str">
        <f ca="1">IF(AND($B31="Goal",FH$5&gt;=$E31,FH$5&lt;=$E31+$F31-1),2,IF(AND($B31="Milestone",FH$5&gt;=$E31,FH$5&lt;=$E31+$F31-1),1,""))</f>
        <v/>
      </c>
      <c r="FI31" s="23" t="str">
        <f ca="1">IF(AND($B31="Goal",FI$5&gt;=$E31,FI$5&lt;=$E31+$F31-1),2,IF(AND($B31="Milestone",FI$5&gt;=$E31,FI$5&lt;=$E31+$F31-1),1,""))</f>
        <v/>
      </c>
      <c r="FJ31" s="23" t="str">
        <f ca="1">IF(AND($B31="Goal",FJ$5&gt;=$E31,FJ$5&lt;=$E31+$F31-1),2,IF(AND($B31="Milestone",FJ$5&gt;=$E31,FJ$5&lt;=$E31+$F31-1),1,""))</f>
        <v/>
      </c>
      <c r="FK31" s="23" t="str">
        <f ca="1">IF(AND($B31="Goal",FK$5&gt;=$E31,FK$5&lt;=$E31+$F31-1),2,IF(AND($B31="Milestone",FK$5&gt;=$E31,FK$5&lt;=$E31+$F31-1),1,""))</f>
        <v/>
      </c>
      <c r="FL31" s="23" t="str">
        <f ca="1">IF(AND($B31="Goal",FL$5&gt;=$E31,FL$5&lt;=$E31+$F31-1),2,IF(AND($B31="Milestone",FL$5&gt;=$E31,FL$5&lt;=$E31+$F31-1),1,""))</f>
        <v/>
      </c>
      <c r="FM31" s="23" t="str">
        <f ca="1">IF(AND($B31="Goal",FM$5&gt;=$E31,FM$5&lt;=$E31+$F31-1),2,IF(AND($B31="Milestone",FM$5&gt;=$E31,FM$5&lt;=$E31+$F31-1),1,""))</f>
        <v/>
      </c>
      <c r="FN31" s="23" t="str">
        <f ca="1">IF(AND($B31="Goal",FN$5&gt;=$E31,FN$5&lt;=$E31+$F31-1),2,IF(AND($B31="Milestone",FN$5&gt;=$E31,FN$5&lt;=$E31+$F31-1),1,""))</f>
        <v/>
      </c>
      <c r="FO31" s="23" t="str">
        <f ca="1">IF(AND($B31="Goal",FO$5&gt;=$E31,FO$5&lt;=$E31+$F31-1),2,IF(AND($B31="Milestone",FO$5&gt;=$E31,FO$5&lt;=$E31+$F31-1),1,""))</f>
        <v/>
      </c>
      <c r="FP31" s="23" t="str">
        <f ca="1">IF(AND($B31="Goal",FP$5&gt;=$E31,FP$5&lt;=$E31+$F31-1),2,IF(AND($B31="Milestone",FP$5&gt;=$E31,FP$5&lt;=$E31+$F31-1),1,""))</f>
        <v/>
      </c>
      <c r="FQ31" s="23" t="str">
        <f ca="1">IF(AND($B31="Goal",FQ$5&gt;=$E31,FQ$5&lt;=$E31+$F31-1),2,IF(AND($B31="Milestone",FQ$5&gt;=$E31,FQ$5&lt;=$E31+$F31-1),1,""))</f>
        <v/>
      </c>
      <c r="FR31" s="23" t="str">
        <f ca="1">IF(AND($B31="Goal",FR$5&gt;=$E31,FR$5&lt;=$E31+$F31-1),2,IF(AND($B31="Milestone",FR$5&gt;=$E31,FR$5&lt;=$E31+$F31-1),1,""))</f>
        <v/>
      </c>
      <c r="FS31" s="23" t="str">
        <f ca="1">IF(AND($B31="Goal",FS$5&gt;=$E31,FS$5&lt;=$E31+$F31-1),2,IF(AND($B31="Milestone",FS$5&gt;=$E31,FS$5&lt;=$E31+$F31-1),1,""))</f>
        <v/>
      </c>
      <c r="FT31" s="23" t="str">
        <f ca="1">IF(AND($B31="Goal",FT$5&gt;=$E31,FT$5&lt;=$E31+$F31-1),2,IF(AND($B31="Milestone",FT$5&gt;=$E31,FT$5&lt;=$E31+$F31-1),1,""))</f>
        <v/>
      </c>
      <c r="FU31" s="23" t="str">
        <f ca="1">IF(AND($B31="Goal",FU$5&gt;=$E31,FU$5&lt;=$E31+$F31-1),2,IF(AND($B31="Milestone",FU$5&gt;=$E31,FU$5&lt;=$E31+$F31-1),1,""))</f>
        <v/>
      </c>
      <c r="FV31" s="23" t="str">
        <f ca="1">IF(AND($B31="Goal",FV$5&gt;=$E31,FV$5&lt;=$E31+$F31-1),2,IF(AND($B31="Milestone",FV$5&gt;=$E31,FV$5&lt;=$E31+$F31-1),1,""))</f>
        <v/>
      </c>
      <c r="FW31" s="23" t="str">
        <f ca="1">IF(AND($B31="Goal",FW$5&gt;=$E31,FW$5&lt;=$E31+$F31-1),2,IF(AND($B31="Milestone",FW$5&gt;=$E31,FW$5&lt;=$E31+$F31-1),1,""))</f>
        <v/>
      </c>
      <c r="FX31" s="23" t="str">
        <f ca="1">IF(AND($B31="Goal",FX$5&gt;=$E31,FX$5&lt;=$E31+$F31-1),2,IF(AND($B31="Milestone",FX$5&gt;=$E31,FX$5&lt;=$E31+$F31-1),1,""))</f>
        <v/>
      </c>
      <c r="FY31" s="23" t="str">
        <f ca="1">IF(AND($B31="Goal",FY$5&gt;=$E31,FY$5&lt;=$E31+$F31-1),2,IF(AND($B31="Milestone",FY$5&gt;=$E31,FY$5&lt;=$E31+$F31-1),1,""))</f>
        <v/>
      </c>
      <c r="FZ31" s="23" t="str">
        <f ca="1">IF(AND($B31="Goal",FZ$5&gt;=$E31,FZ$5&lt;=$E31+$F31-1),2,IF(AND($B31="Milestone",FZ$5&gt;=$E31,FZ$5&lt;=$E31+$F31-1),1,""))</f>
        <v/>
      </c>
      <c r="GA31" s="23" t="str">
        <f ca="1">IF(AND($B31="Goal",GA$5&gt;=$E31,GA$5&lt;=$E31+$F31-1),2,IF(AND($B31="Milestone",GA$5&gt;=$E31,GA$5&lt;=$E31+$F31-1),1,""))</f>
        <v/>
      </c>
      <c r="GB31" s="23" t="str">
        <f ca="1">IF(AND($B31="Goal",GB$5&gt;=$E31,GB$5&lt;=$E31+$F31-1),2,IF(AND($B31="Milestone",GB$5&gt;=$E31,GB$5&lt;=$E31+$F31-1),1,""))</f>
        <v/>
      </c>
      <c r="GC31" s="23" t="str">
        <f ca="1">IF(AND($B31="Goal",GC$5&gt;=$E31,GC$5&lt;=$E31+$F31-1),2,IF(AND($B31="Milestone",GC$5&gt;=$E31,GC$5&lt;=$E31+$F31-1),1,""))</f>
        <v/>
      </c>
      <c r="GD31" s="23" t="str">
        <f ca="1">IF(AND($B31="Goal",GD$5&gt;=$E31,GD$5&lt;=$E31+$F31-1),2,IF(AND($B31="Milestone",GD$5&gt;=$E31,GD$5&lt;=$E31+$F31-1),1,""))</f>
        <v/>
      </c>
      <c r="GE31" s="23" t="str">
        <f ca="1">IF(AND($B31="Goal",GE$5&gt;=$E31,GE$5&lt;=$E31+$F31-1),2,IF(AND($B31="Milestone",GE$5&gt;=$E31,GE$5&lt;=$E31+$F31-1),1,""))</f>
        <v/>
      </c>
      <c r="GF31" s="23" t="str">
        <f ca="1">IF(AND($B31="Goal",GF$5&gt;=$E31,GF$5&lt;=$E31+$F31-1),2,IF(AND($B31="Milestone",GF$5&gt;=$E31,GF$5&lt;=$E31+$F31-1),1,""))</f>
        <v/>
      </c>
      <c r="GG31" s="23" t="str">
        <f ca="1">IF(AND($B31="Goal",GG$5&gt;=$E31,GG$5&lt;=$E31+$F31-1),2,IF(AND($B31="Milestone",GG$5&gt;=$E31,GG$5&lt;=$E31+$F31-1),1,""))</f>
        <v/>
      </c>
    </row>
    <row r="32" spans="1:189" s="2" customFormat="1" customHeight="1">
      <c r="A32" s="26"/>
      <c r="B32" s="20"/>
      <c r="C32" s="20"/>
      <c r="D32" s="17"/>
      <c r="E32" s="18"/>
      <c r="F32" s="39"/>
      <c r="G32" s="19"/>
      <c r="H32" s="23" t="str">
        <f ca="1">IF(AND($B32="Goal",H$5&gt;=$E32,H$5&lt;=$E32+$F32-1),2,IF(AND($B32="Milestone",H$5&gt;=$E32,H$5&lt;=$E32+$F32-1),1,""))</f>
        <v/>
      </c>
      <c r="I32" s="23" t="str">
        <f ca="1">IF(AND($B32="Goal",I$5&gt;=$E32,I$5&lt;=$E32+$F32-1),2,IF(AND($B32="Milestone",I$5&gt;=$E32,I$5&lt;=$E32+$F32-1),1,""))</f>
        <v/>
      </c>
      <c r="J32" s="23" t="str">
        <f ca="1">IF(AND($B32="Goal",J$5&gt;=$E32,J$5&lt;=$E32+$F32-1),2,IF(AND($B32="Milestone",J$5&gt;=$E32,J$5&lt;=$E32+$F32-1),1,""))</f>
        <v/>
      </c>
      <c r="K32" s="23" t="str">
        <f ca="1">IF(AND($B32="Goal",K$5&gt;=$E32,K$5&lt;=$E32+$F32-1),2,IF(AND($B32="Milestone",K$5&gt;=$E32,K$5&lt;=$E32+$F32-1),1,""))</f>
        <v/>
      </c>
      <c r="L32" s="23" t="str">
        <f ca="1">IF(AND($B32="Goal",L$5&gt;=$E32,L$5&lt;=$E32+$F32-1),2,IF(AND($B32="Milestone",L$5&gt;=$E32,L$5&lt;=$E32+$F32-1),1,""))</f>
        <v/>
      </c>
      <c r="M32" s="23" t="str">
        <f ca="1">IF(AND($B32="Goal",M$5&gt;=$E32,M$5&lt;=$E32+$F32-1),2,IF(AND($B32="Milestone",M$5&gt;=$E32,M$5&lt;=$E32+$F32-1),1,""))</f>
        <v/>
      </c>
      <c r="N32" s="23" t="str">
        <f ca="1">IF(AND($B32="Goal",N$5&gt;=$E32,N$5&lt;=$E32+$F32-1),2,IF(AND($B32="Milestone",N$5&gt;=$E32,N$5&lt;=$E32+$F32-1),1,""))</f>
        <v/>
      </c>
      <c r="O32" s="23" t="str">
        <f ca="1">IF(AND($B32="Goal",O$5&gt;=$E32,O$5&lt;=$E32+$F32-1),2,IF(AND($B32="Milestone",O$5&gt;=$E32,O$5&lt;=$E32+$F32-1),1,""))</f>
        <v/>
      </c>
      <c r="P32" s="23" t="str">
        <f ca="1">IF(AND($B32="Goal",P$5&gt;=$E32,P$5&lt;=$E32+$F32-1),2,IF(AND($B32="Milestone",P$5&gt;=$E32,P$5&lt;=$E32+$F32-1),1,""))</f>
        <v/>
      </c>
      <c r="Q32" s="23" t="str">
        <f ca="1">IF(AND($B32="Goal",Q$5&gt;=$E32,Q$5&lt;=$E32+$F32-1),2,IF(AND($B32="Milestone",Q$5&gt;=$E32,Q$5&lt;=$E32+$F32-1),1,""))</f>
        <v/>
      </c>
      <c r="R32" s="23" t="str">
        <f ca="1">IF(AND($B32="Goal",R$5&gt;=$E32,R$5&lt;=$E32+$F32-1),2,IF(AND($B32="Milestone",R$5&gt;=$E32,R$5&lt;=$E32+$F32-1),1,""))</f>
        <v/>
      </c>
      <c r="S32" s="23" t="str">
        <f ca="1">IF(AND($B32="Goal",S$5&gt;=$E32,S$5&lt;=$E32+$F32-1),2,IF(AND($B32="Milestone",S$5&gt;=$E32,S$5&lt;=$E32+$F32-1),1,""))</f>
        <v/>
      </c>
      <c r="T32" s="23" t="str">
        <f ca="1">IF(AND($B32="Goal",T$5&gt;=$E32,T$5&lt;=$E32+$F32-1),2,IF(AND($B32="Milestone",T$5&gt;=$E32,T$5&lt;=$E32+$F32-1),1,""))</f>
        <v/>
      </c>
      <c r="U32" s="23" t="str">
        <f ca="1">IF(AND($B32="Goal",U$5&gt;=$E32,U$5&lt;=$E32+$F32-1),2,IF(AND($B32="Milestone",U$5&gt;=$E32,U$5&lt;=$E32+$F32-1),1,""))</f>
        <v/>
      </c>
      <c r="V32" s="23" t="str">
        <f ca="1">IF(AND($B32="Goal",V$5&gt;=$E32,V$5&lt;=$E32+$F32-1),2,IF(AND($B32="Milestone",V$5&gt;=$E32,V$5&lt;=$E32+$F32-1),1,""))</f>
        <v/>
      </c>
      <c r="W32" s="23" t="str">
        <f ca="1">IF(AND($B32="Goal",W$5&gt;=$E32,W$5&lt;=$E32+$F32-1),2,IF(AND($B32="Milestone",W$5&gt;=$E32,W$5&lt;=$E32+$F32-1),1,""))</f>
        <v/>
      </c>
      <c r="X32" s="23" t="str">
        <f ca="1">IF(AND($B32="Goal",X$5&gt;=$E32,X$5&lt;=$E32+$F32-1),2,IF(AND($B32="Milestone",X$5&gt;=$E32,X$5&lt;=$E32+$F32-1),1,""))</f>
        <v/>
      </c>
      <c r="Y32" s="23" t="str">
        <f ca="1">IF(AND($B32="Goal",Y$5&gt;=$E32,Y$5&lt;=$E32+$F32-1),2,IF(AND($B32="Milestone",Y$5&gt;=$E32,Y$5&lt;=$E32+$F32-1),1,""))</f>
        <v/>
      </c>
      <c r="Z32" s="23" t="str">
        <f ca="1">IF(AND($B32="Goal",Z$5&gt;=$E32,Z$5&lt;=$E32+$F32-1),2,IF(AND($B32="Milestone",Z$5&gt;=$E32,Z$5&lt;=$E32+$F32-1),1,""))</f>
        <v/>
      </c>
      <c r="AA32" s="23" t="str">
        <f ca="1">IF(AND($B32="Goal",AA$5&gt;=$E32,AA$5&lt;=$E32+$F32-1),2,IF(AND($B32="Milestone",AA$5&gt;=$E32,AA$5&lt;=$E32+$F32-1),1,""))</f>
        <v/>
      </c>
      <c r="AB32" s="23" t="str">
        <f ca="1">IF(AND($B32="Goal",AB$5&gt;=$E32,AB$5&lt;=$E32+$F32-1),2,IF(AND($B32="Milestone",AB$5&gt;=$E32,AB$5&lt;=$E32+$F32-1),1,""))</f>
        <v/>
      </c>
      <c r="AC32" s="23" t="str">
        <f ca="1">IF(AND($B32="Goal",AC$5&gt;=$E32,AC$5&lt;=$E32+$F32-1),2,IF(AND($B32="Milestone",AC$5&gt;=$E32,AC$5&lt;=$E32+$F32-1),1,""))</f>
        <v/>
      </c>
      <c r="AD32" s="23" t="str">
        <f ca="1">IF(AND($B32="Goal",AD$5&gt;=$E32,AD$5&lt;=$E32+$F32-1),2,IF(AND($B32="Milestone",AD$5&gt;=$E32,AD$5&lt;=$E32+$F32-1),1,""))</f>
        <v/>
      </c>
      <c r="AE32" s="23" t="str">
        <f ca="1">IF(AND($B32="Goal",AE$5&gt;=$E32,AE$5&lt;=$E32+$F32-1),2,IF(AND($B32="Milestone",AE$5&gt;=$E32,AE$5&lt;=$E32+$F32-1),1,""))</f>
        <v/>
      </c>
      <c r="AF32" s="23" t="str">
        <f ca="1">IF(AND($B32="Goal",AF$5&gt;=$E32,AF$5&lt;=$E32+$F32-1),2,IF(AND($B32="Milestone",AF$5&gt;=$E32,AF$5&lt;=$E32+$F32-1),1,""))</f>
        <v/>
      </c>
      <c r="AG32" s="23" t="str">
        <f ca="1">IF(AND($B32="Goal",AG$5&gt;=$E32,AG$5&lt;=$E32+$F32-1),2,IF(AND($B32="Milestone",AG$5&gt;=$E32,AG$5&lt;=$E32+$F32-1),1,""))</f>
        <v/>
      </c>
      <c r="AH32" s="23" t="str">
        <f ca="1">IF(AND($B32="Goal",AH$5&gt;=$E32,AH$5&lt;=$E32+$F32-1),2,IF(AND($B32="Milestone",AH$5&gt;=$E32,AH$5&lt;=$E32+$F32-1),1,""))</f>
        <v/>
      </c>
      <c r="AI32" s="23" t="str">
        <f ca="1">IF(AND($B32="Goal",AI$5&gt;=$E32,AI$5&lt;=$E32+$F32-1),2,IF(AND($B32="Milestone",AI$5&gt;=$E32,AI$5&lt;=$E32+$F32-1),1,""))</f>
        <v/>
      </c>
      <c r="AJ32" s="23" t="str">
        <f ca="1">IF(AND($B32="Goal",AJ$5&gt;=$E32,AJ$5&lt;=$E32+$F32-1),2,IF(AND($B32="Milestone",AJ$5&gt;=$E32,AJ$5&lt;=$E32+$F32-1),1,""))</f>
        <v/>
      </c>
      <c r="AK32" s="23" t="str">
        <f ca="1">IF(AND($B32="Goal",AK$5&gt;=$E32,AK$5&lt;=$E32+$F32-1),2,IF(AND($B32="Milestone",AK$5&gt;=$E32,AK$5&lt;=$E32+$F32-1),1,""))</f>
        <v/>
      </c>
      <c r="AL32" s="23" t="str">
        <f ca="1">IF(AND($B32="Goal",AL$5&gt;=$E32,AL$5&lt;=$E32+$F32-1),2,IF(AND($B32="Milestone",AL$5&gt;=$E32,AL$5&lt;=$E32+$F32-1),1,""))</f>
        <v/>
      </c>
      <c r="AM32" s="23" t="str">
        <f ca="1">IF(AND($B32="Goal",AM$5&gt;=$E32,AM$5&lt;=$E32+$F32-1),2,IF(AND($B32="Milestone",AM$5&gt;=$E32,AM$5&lt;=$E32+$F32-1),1,""))</f>
        <v/>
      </c>
      <c r="AN32" s="23" t="str">
        <f ca="1">IF(AND($B32="Goal",AN$5&gt;=$E32,AN$5&lt;=$E32+$F32-1),2,IF(AND($B32="Milestone",AN$5&gt;=$E32,AN$5&lt;=$E32+$F32-1),1,""))</f>
        <v/>
      </c>
      <c r="AO32" s="23" t="str">
        <f ca="1">IF(AND($B32="Goal",AO$5&gt;=$E32,AO$5&lt;=$E32+$F32-1),2,IF(AND($B32="Milestone",AO$5&gt;=$E32,AO$5&lt;=$E32+$F32-1),1,""))</f>
        <v/>
      </c>
      <c r="AP32" s="23" t="str">
        <f ca="1">IF(AND($B32="Goal",AP$5&gt;=$E32,AP$5&lt;=$E32+$F32-1),2,IF(AND($B32="Milestone",AP$5&gt;=$E32,AP$5&lt;=$E32+$F32-1),1,""))</f>
        <v/>
      </c>
      <c r="AQ32" s="23" t="str">
        <f ca="1">IF(AND($B32="Goal",AQ$5&gt;=$E32,AQ$5&lt;=$E32+$F32-1),2,IF(AND($B32="Milestone",AQ$5&gt;=$E32,AQ$5&lt;=$E32+$F32-1),1,""))</f>
        <v/>
      </c>
      <c r="AR32" s="23" t="str">
        <f ca="1">IF(AND($B32="Goal",AR$5&gt;=$E32,AR$5&lt;=$E32+$F32-1),2,IF(AND($B32="Milestone",AR$5&gt;=$E32,AR$5&lt;=$E32+$F32-1),1,""))</f>
        <v/>
      </c>
      <c r="AS32" s="23" t="str">
        <f ca="1">IF(AND($B32="Goal",AS$5&gt;=$E32,AS$5&lt;=$E32+$F32-1),2,IF(AND($B32="Milestone",AS$5&gt;=$E32,AS$5&lt;=$E32+$F32-1),1,""))</f>
        <v/>
      </c>
      <c r="AT32" s="23" t="str">
        <f ca="1">IF(AND($B32="Goal",AT$5&gt;=$E32,AT$5&lt;=$E32+$F32-1),2,IF(AND($B32="Milestone",AT$5&gt;=$E32,AT$5&lt;=$E32+$F32-1),1,""))</f>
        <v/>
      </c>
      <c r="AU32" s="23" t="str">
        <f ca="1">IF(AND($B32="Goal",AU$5&gt;=$E32,AU$5&lt;=$E32+$F32-1),2,IF(AND($B32="Milestone",AU$5&gt;=$E32,AU$5&lt;=$E32+$F32-1),1,""))</f>
        <v/>
      </c>
      <c r="AV32" s="23" t="str">
        <f ca="1">IF(AND($B32="Goal",AV$5&gt;=$E32,AV$5&lt;=$E32+$F32-1),2,IF(AND($B32="Milestone",AV$5&gt;=$E32,AV$5&lt;=$E32+$F32-1),1,""))</f>
        <v/>
      </c>
      <c r="AW32" s="23" t="str">
        <f ca="1">IF(AND($B32="Goal",AW$5&gt;=$E32,AW$5&lt;=$E32+$F32-1),2,IF(AND($B32="Milestone",AW$5&gt;=$E32,AW$5&lt;=$E32+$F32-1),1,""))</f>
        <v/>
      </c>
      <c r="AX32" s="23" t="str">
        <f ca="1">IF(AND($B32="Goal",AX$5&gt;=$E32,AX$5&lt;=$E32+$F32-1),2,IF(AND($B32="Milestone",AX$5&gt;=$E32,AX$5&lt;=$E32+$F32-1),1,""))</f>
        <v/>
      </c>
      <c r="AY32" s="23" t="str">
        <f ca="1">IF(AND($B32="Goal",AY$5&gt;=$E32,AY$5&lt;=$E32+$F32-1),2,IF(AND($B32="Milestone",AY$5&gt;=$E32,AY$5&lt;=$E32+$F32-1),1,""))</f>
        <v/>
      </c>
      <c r="AZ32" s="23" t="str">
        <f ca="1">IF(AND($B32="Goal",AZ$5&gt;=$E32,AZ$5&lt;=$E32+$F32-1),2,IF(AND($B32="Milestone",AZ$5&gt;=$E32,AZ$5&lt;=$E32+$F32-1),1,""))</f>
        <v/>
      </c>
      <c r="BA32" s="23" t="str">
        <f ca="1">IF(AND($B32="Goal",BA$5&gt;=$E32,BA$5&lt;=$E32+$F32-1),2,IF(AND($B32="Milestone",BA$5&gt;=$E32,BA$5&lt;=$E32+$F32-1),1,""))</f>
        <v/>
      </c>
      <c r="BB32" s="23" t="str">
        <f ca="1">IF(AND($B32="Goal",BB$5&gt;=$E32,BB$5&lt;=$E32+$F32-1),2,IF(AND($B32="Milestone",BB$5&gt;=$E32,BB$5&lt;=$E32+$F32-1),1,""))</f>
        <v/>
      </c>
      <c r="BC32" s="23" t="str">
        <f ca="1">IF(AND($B32="Goal",BC$5&gt;=$E32,BC$5&lt;=$E32+$F32-1),2,IF(AND($B32="Milestone",BC$5&gt;=$E32,BC$5&lt;=$E32+$F32-1),1,""))</f>
        <v/>
      </c>
      <c r="BD32" s="23" t="str">
        <f ca="1">IF(AND($B32="Goal",BD$5&gt;=$E32,BD$5&lt;=$E32+$F32-1),2,IF(AND($B32="Milestone",BD$5&gt;=$E32,BD$5&lt;=$E32+$F32-1),1,""))</f>
        <v/>
      </c>
      <c r="BE32" s="23" t="str">
        <f ca="1">IF(AND($B32="Goal",BE$5&gt;=$E32,BE$5&lt;=$E32+$F32-1),2,IF(AND($B32="Milestone",BE$5&gt;=$E32,BE$5&lt;=$E32+$F32-1),1,""))</f>
        <v/>
      </c>
      <c r="BF32" s="23" t="str">
        <f ca="1">IF(AND($B32="Goal",BF$5&gt;=$E32,BF$5&lt;=$E32+$F32-1),2,IF(AND($B32="Milestone",BF$5&gt;=$E32,BF$5&lt;=$E32+$F32-1),1,""))</f>
        <v/>
      </c>
      <c r="BG32" s="23" t="str">
        <f ca="1">IF(AND($B32="Goal",BG$5&gt;=$E32,BG$5&lt;=$E32+$F32-1),2,IF(AND($B32="Milestone",BG$5&gt;=$E32,BG$5&lt;=$E32+$F32-1),1,""))</f>
        <v/>
      </c>
      <c r="BH32" s="23" t="str">
        <f ca="1">IF(AND($B32="Goal",BH$5&gt;=$E32,BH$5&lt;=$E32+$F32-1),2,IF(AND($B32="Milestone",BH$5&gt;=$E32,BH$5&lt;=$E32+$F32-1),1,""))</f>
        <v/>
      </c>
      <c r="BI32" s="23" t="str">
        <f ca="1">IF(AND($B32="Goal",BI$5&gt;=$E32,BI$5&lt;=$E32+$F32-1),2,IF(AND($B32="Milestone",BI$5&gt;=$E32,BI$5&lt;=$E32+$F32-1),1,""))</f>
        <v/>
      </c>
      <c r="BJ32" s="23" t="str">
        <f ca="1">IF(AND($B32="Goal",BJ$5&gt;=$E32,BJ$5&lt;=$E32+$F32-1),2,IF(AND($B32="Milestone",BJ$5&gt;=$E32,BJ$5&lt;=$E32+$F32-1),1,""))</f>
        <v/>
      </c>
      <c r="BK32" s="23" t="str">
        <f ca="1">IF(AND($B32="Goal",BK$5&gt;=$E32,BK$5&lt;=$E32+$F32-1),2,IF(AND($B32="Milestone",BK$5&gt;=$E32,BK$5&lt;=$E32+$F32-1),1,""))</f>
        <v/>
      </c>
      <c r="BL32" s="23" t="str">
        <f ca="1">IF(AND($B32="Goal",BL$5&gt;=$E32,BL$5&lt;=$E32+$F32-1),2,IF(AND($B32="Milestone",BL$5&gt;=$E32,BL$5&lt;=$E32+$F32-1),1,""))</f>
        <v/>
      </c>
      <c r="BM32" s="23" t="str">
        <f ca="1">IF(AND($B32="Goal",BM$5&gt;=$E32,BM$5&lt;=$E32+$F32-1),2,IF(AND($B32="Milestone",BM$5&gt;=$E32,BM$5&lt;=$E32+$F32-1),1,""))</f>
        <v/>
      </c>
      <c r="BN32" s="23" t="str">
        <f ca="1">IF(AND($B32="Goal",BN$5&gt;=$E32,BN$5&lt;=$E32+$F32-1),2,IF(AND($B32="Milestone",BN$5&gt;=$E32,BN$5&lt;=$E32+$F32-1),1,""))</f>
        <v/>
      </c>
      <c r="BO32" s="23" t="str">
        <f ca="1">IF(AND($B32="Goal",BO$5&gt;=$E32,BO$5&lt;=$E32+$F32-1),2,IF(AND($B32="Milestone",BO$5&gt;=$E32,BO$5&lt;=$E32+$F32-1),1,""))</f>
        <v/>
      </c>
      <c r="BP32" s="23" t="str">
        <f ca="1">IF(AND($B32="Goal",BP$5&gt;=$E32,BP$5&lt;=$E32+$F32-1),2,IF(AND($B32="Milestone",BP$5&gt;=$E32,BP$5&lt;=$E32+$F32-1),1,""))</f>
        <v/>
      </c>
      <c r="BQ32" s="23" t="str">
        <f ca="1">IF(AND($B32="Goal",BQ$5&gt;=$E32,BQ$5&lt;=$E32+$F32-1),2,IF(AND($B32="Milestone",BQ$5&gt;=$E32,BQ$5&lt;=$E32+$F32-1),1,""))</f>
        <v/>
      </c>
      <c r="BR32" s="23" t="str">
        <f ca="1">IF(AND($B32="Goal",BR$5&gt;=$E32,BR$5&lt;=$E32+$F32-1),2,IF(AND($B32="Milestone",BR$5&gt;=$E32,BR$5&lt;=$E32+$F32-1),1,""))</f>
        <v/>
      </c>
      <c r="BS32" s="23" t="str">
        <f ca="1">IF(AND($B32="Goal",BS$5&gt;=$E32,BS$5&lt;=$E32+$F32-1),2,IF(AND($B32="Milestone",BS$5&gt;=$E32,BS$5&lt;=$E32+$F32-1),1,""))</f>
        <v/>
      </c>
      <c r="BT32" s="23" t="str">
        <f ca="1">IF(AND($B32="Goal",BT$5&gt;=$E32,BT$5&lt;=$E32+$F32-1),2,IF(AND($B32="Milestone",BT$5&gt;=$E32,BT$5&lt;=$E32+$F32-1),1,""))</f>
        <v/>
      </c>
      <c r="BU32" s="23" t="str">
        <f ca="1">IF(AND($B32="Goal",BU$5&gt;=$E32,BU$5&lt;=$E32+$F32-1),2,IF(AND($B32="Milestone",BU$5&gt;=$E32,BU$5&lt;=$E32+$F32-1),1,""))</f>
        <v/>
      </c>
      <c r="BV32" s="23" t="str">
        <f ca="1">IF(AND($B32="Goal",BV$5&gt;=$E32,BV$5&lt;=$E32+$F32-1),2,IF(AND($B32="Milestone",BV$5&gt;=$E32,BV$5&lt;=$E32+$F32-1),1,""))</f>
        <v/>
      </c>
      <c r="BW32" s="23" t="str">
        <f ca="1">IF(AND($B32="Goal",BW$5&gt;=$E32,BW$5&lt;=$E32+$F32-1),2,IF(AND($B32="Milestone",BW$5&gt;=$E32,BW$5&lt;=$E32+$F32-1),1,""))</f>
        <v/>
      </c>
      <c r="BX32" s="23" t="str">
        <f ca="1">IF(AND($B32="Goal",BX$5&gt;=$E32,BX$5&lt;=$E32+$F32-1),2,IF(AND($B32="Milestone",BX$5&gt;=$E32,BX$5&lt;=$E32+$F32-1),1,""))</f>
        <v/>
      </c>
      <c r="BY32" s="23" t="str">
        <f ca="1">IF(AND($B32="Goal",BY$5&gt;=$E32,BY$5&lt;=$E32+$F32-1),2,IF(AND($B32="Milestone",BY$5&gt;=$E32,BY$5&lt;=$E32+$F32-1),1,""))</f>
        <v/>
      </c>
      <c r="BZ32" s="23" t="str">
        <f ca="1">IF(AND($B32="Goal",BZ$5&gt;=$E32,BZ$5&lt;=$E32+$F32-1),2,IF(AND($B32="Milestone",BZ$5&gt;=$E32,BZ$5&lt;=$E32+$F32-1),1,""))</f>
        <v/>
      </c>
      <c r="CA32" s="23" t="str">
        <f ca="1">IF(AND($B32="Goal",CA$5&gt;=$E32,CA$5&lt;=$E32+$F32-1),2,IF(AND($B32="Milestone",CA$5&gt;=$E32,CA$5&lt;=$E32+$F32-1),1,""))</f>
        <v/>
      </c>
      <c r="CB32" s="23" t="str">
        <f ca="1">IF(AND($B32="Goal",CB$5&gt;=$E32,CB$5&lt;=$E32+$F32-1),2,IF(AND($B32="Milestone",CB$5&gt;=$E32,CB$5&lt;=$E32+$F32-1),1,""))</f>
        <v/>
      </c>
      <c r="CC32" s="23" t="str">
        <f ca="1">IF(AND($B32="Goal",CC$5&gt;=$E32,CC$5&lt;=$E32+$F32-1),2,IF(AND($B32="Milestone",CC$5&gt;=$E32,CC$5&lt;=$E32+$F32-1),1,""))</f>
        <v/>
      </c>
      <c r="CD32" s="23" t="str">
        <f ca="1">IF(AND($B32="Goal",CD$5&gt;=$E32,CD$5&lt;=$E32+$F32-1),2,IF(AND($B32="Milestone",CD$5&gt;=$E32,CD$5&lt;=$E32+$F32-1),1,""))</f>
        <v/>
      </c>
      <c r="CE32" s="23" t="str">
        <f ca="1">IF(AND($B32="Goal",CE$5&gt;=$E32,CE$5&lt;=$E32+$F32-1),2,IF(AND($B32="Milestone",CE$5&gt;=$E32,CE$5&lt;=$E32+$F32-1),1,""))</f>
        <v/>
      </c>
      <c r="CF32" s="23" t="str">
        <f ca="1">IF(AND($B32="Goal",CF$5&gt;=$E32,CF$5&lt;=$E32+$F32-1),2,IF(AND($B32="Milestone",CF$5&gt;=$E32,CF$5&lt;=$E32+$F32-1),1,""))</f>
        <v/>
      </c>
      <c r="CG32" s="23" t="str">
        <f ca="1">IF(AND($B32="Goal",CG$5&gt;=$E32,CG$5&lt;=$E32+$F32-1),2,IF(AND($B32="Milestone",CG$5&gt;=$E32,CG$5&lt;=$E32+$F32-1),1,""))</f>
        <v/>
      </c>
      <c r="CH32" s="23" t="str">
        <f ca="1">IF(AND($B32="Goal",CH$5&gt;=$E32,CH$5&lt;=$E32+$F32-1),2,IF(AND($B32="Milestone",CH$5&gt;=$E32,CH$5&lt;=$E32+$F32-1),1,""))</f>
        <v/>
      </c>
      <c r="CI32" s="23" t="str">
        <f ca="1">IF(AND($B32="Goal",CI$5&gt;=$E32,CI$5&lt;=$E32+$F32-1),2,IF(AND($B32="Milestone",CI$5&gt;=$E32,CI$5&lt;=$E32+$F32-1),1,""))</f>
        <v/>
      </c>
      <c r="CJ32" s="23" t="str">
        <f ca="1">IF(AND($B32="Goal",CJ$5&gt;=$E32,CJ$5&lt;=$E32+$F32-1),2,IF(AND($B32="Milestone",CJ$5&gt;=$E32,CJ$5&lt;=$E32+$F32-1),1,""))</f>
        <v/>
      </c>
      <c r="CK32" s="23" t="str">
        <f ca="1">IF(AND($B32="Goal",CK$5&gt;=$E32,CK$5&lt;=$E32+$F32-1),2,IF(AND($B32="Milestone",CK$5&gt;=$E32,CK$5&lt;=$E32+$F32-1),1,""))</f>
        <v/>
      </c>
      <c r="CL32" s="23" t="str">
        <f ca="1">IF(AND($B32="Goal",CL$5&gt;=$E32,CL$5&lt;=$E32+$F32-1),2,IF(AND($B32="Milestone",CL$5&gt;=$E32,CL$5&lt;=$E32+$F32-1),1,""))</f>
        <v/>
      </c>
      <c r="CM32" s="23" t="str">
        <f ca="1">IF(AND($B32="Goal",CM$5&gt;=$E32,CM$5&lt;=$E32+$F32-1),2,IF(AND($B32="Milestone",CM$5&gt;=$E32,CM$5&lt;=$E32+$F32-1),1,""))</f>
        <v/>
      </c>
      <c r="CN32" s="23" t="str">
        <f ca="1">IF(AND($B32="Goal",CN$5&gt;=$E32,CN$5&lt;=$E32+$F32-1),2,IF(AND($B32="Milestone",CN$5&gt;=$E32,CN$5&lt;=$E32+$F32-1),1,""))</f>
        <v/>
      </c>
      <c r="CO32" s="23" t="str">
        <f ca="1">IF(AND($B32="Goal",CO$5&gt;=$E32,CO$5&lt;=$E32+$F32-1),2,IF(AND($B32="Milestone",CO$5&gt;=$E32,CO$5&lt;=$E32+$F32-1),1,""))</f>
        <v/>
      </c>
      <c r="CP32" s="23" t="str">
        <f ca="1">IF(AND($B32="Goal",CP$5&gt;=$E32,CP$5&lt;=$E32+$F32-1),2,IF(AND($B32="Milestone",CP$5&gt;=$E32,CP$5&lt;=$E32+$F32-1),1,""))</f>
        <v/>
      </c>
      <c r="CQ32" s="23" t="str">
        <f ca="1">IF(AND($B32="Goal",CQ$5&gt;=$E32,CQ$5&lt;=$E32+$F32-1),2,IF(AND($B32="Milestone",CQ$5&gt;=$E32,CQ$5&lt;=$E32+$F32-1),1,""))</f>
        <v/>
      </c>
      <c r="CR32" s="23" t="str">
        <f ca="1">IF(AND($B32="Goal",CR$5&gt;=$E32,CR$5&lt;=$E32+$F32-1),2,IF(AND($B32="Milestone",CR$5&gt;=$E32,CR$5&lt;=$E32+$F32-1),1,""))</f>
        <v/>
      </c>
      <c r="CS32" s="23" t="str">
        <f ca="1">IF(AND($B32="Goal",CS$5&gt;=$E32,CS$5&lt;=$E32+$F32-1),2,IF(AND($B32="Milestone",CS$5&gt;=$E32,CS$5&lt;=$E32+$F32-1),1,""))</f>
        <v/>
      </c>
      <c r="CT32" s="23" t="str">
        <f ca="1">IF(AND($B32="Goal",CT$5&gt;=$E32,CT$5&lt;=$E32+$F32-1),2,IF(AND($B32="Milestone",CT$5&gt;=$E32,CT$5&lt;=$E32+$F32-1),1,""))</f>
        <v/>
      </c>
      <c r="CU32" s="23" t="str">
        <f ca="1">IF(AND($B32="Goal",CU$5&gt;=$E32,CU$5&lt;=$E32+$F32-1),2,IF(AND($B32="Milestone",CU$5&gt;=$E32,CU$5&lt;=$E32+$F32-1),1,""))</f>
        <v/>
      </c>
      <c r="CV32" s="23" t="str">
        <f ca="1">IF(AND($B32="Goal",CV$5&gt;=$E32,CV$5&lt;=$E32+$F32-1),2,IF(AND($B32="Milestone",CV$5&gt;=$E32,CV$5&lt;=$E32+$F32-1),1,""))</f>
        <v/>
      </c>
      <c r="CW32" s="23" t="str">
        <f ca="1">IF(AND($B32="Goal",CW$5&gt;=$E32,CW$5&lt;=$E32+$F32-1),2,IF(AND($B32="Milestone",CW$5&gt;=$E32,CW$5&lt;=$E32+$F32-1),1,""))</f>
        <v/>
      </c>
      <c r="CX32" s="23" t="str">
        <f ca="1">IF(AND($B32="Goal",CX$5&gt;=$E32,CX$5&lt;=$E32+$F32-1),2,IF(AND($B32="Milestone",CX$5&gt;=$E32,CX$5&lt;=$E32+$F32-1),1,""))</f>
        <v/>
      </c>
      <c r="CY32" s="23" t="str">
        <f ca="1">IF(AND($B32="Goal",CY$5&gt;=$E32,CY$5&lt;=$E32+$F32-1),2,IF(AND($B32="Milestone",CY$5&gt;=$E32,CY$5&lt;=$E32+$F32-1),1,""))</f>
        <v/>
      </c>
      <c r="CZ32" s="23" t="str">
        <f ca="1">IF(AND($B32="Goal",CZ$5&gt;=$E32,CZ$5&lt;=$E32+$F32-1),2,IF(AND($B32="Milestone",CZ$5&gt;=$E32,CZ$5&lt;=$E32+$F32-1),1,""))</f>
        <v/>
      </c>
      <c r="DA32" s="23" t="str">
        <f ca="1">IF(AND($B32="Goal",DA$5&gt;=$E32,DA$5&lt;=$E32+$F32-1),2,IF(AND($B32="Milestone",DA$5&gt;=$E32,DA$5&lt;=$E32+$F32-1),1,""))</f>
        <v/>
      </c>
      <c r="DB32" s="23" t="str">
        <f ca="1">IF(AND($B32="Goal",DB$5&gt;=$E32,DB$5&lt;=$E32+$F32-1),2,IF(AND($B32="Milestone",DB$5&gt;=$E32,DB$5&lt;=$E32+$F32-1),1,""))</f>
        <v/>
      </c>
      <c r="DC32" s="23" t="str">
        <f ca="1">IF(AND($B32="Goal",DC$5&gt;=$E32,DC$5&lt;=$E32+$F32-1),2,IF(AND($B32="Milestone",DC$5&gt;=$E32,DC$5&lt;=$E32+$F32-1),1,""))</f>
        <v/>
      </c>
      <c r="DD32" s="23" t="str">
        <f ca="1">IF(AND($B32="Goal",DD$5&gt;=$E32,DD$5&lt;=$E32+$F32-1),2,IF(AND($B32="Milestone",DD$5&gt;=$E32,DD$5&lt;=$E32+$F32-1),1,""))</f>
        <v/>
      </c>
      <c r="DE32" s="23" t="str">
        <f ca="1">IF(AND($B32="Goal",DE$5&gt;=$E32,DE$5&lt;=$E32+$F32-1),2,IF(AND($B32="Milestone",DE$5&gt;=$E32,DE$5&lt;=$E32+$F32-1),1,""))</f>
        <v/>
      </c>
      <c r="DF32" s="23" t="str">
        <f ca="1">IF(AND($B32="Goal",DF$5&gt;=$E32,DF$5&lt;=$E32+$F32-1),2,IF(AND($B32="Milestone",DF$5&gt;=$E32,DF$5&lt;=$E32+$F32-1),1,""))</f>
        <v/>
      </c>
      <c r="DG32" s="23" t="str">
        <f ca="1">IF(AND($B32="Goal",DG$5&gt;=$E32,DG$5&lt;=$E32+$F32-1),2,IF(AND($B32="Milestone",DG$5&gt;=$E32,DG$5&lt;=$E32+$F32-1),1,""))</f>
        <v/>
      </c>
      <c r="DH32" s="23" t="str">
        <f ca="1">IF(AND($B32="Goal",DH$5&gt;=$E32,DH$5&lt;=$E32+$F32-1),2,IF(AND($B32="Milestone",DH$5&gt;=$E32,DH$5&lt;=$E32+$F32-1),1,""))</f>
        <v/>
      </c>
      <c r="DI32" s="23" t="str">
        <f ca="1">IF(AND($B32="Goal",DI$5&gt;=$E32,DI$5&lt;=$E32+$F32-1),2,IF(AND($B32="Milestone",DI$5&gt;=$E32,DI$5&lt;=$E32+$F32-1),1,""))</f>
        <v/>
      </c>
      <c r="DJ32" s="23" t="str">
        <f ca="1">IF(AND($B32="Goal",DJ$5&gt;=$E32,DJ$5&lt;=$E32+$F32-1),2,IF(AND($B32="Milestone",DJ$5&gt;=$E32,DJ$5&lt;=$E32+$F32-1),1,""))</f>
        <v/>
      </c>
      <c r="DK32" s="23" t="str">
        <f ca="1">IF(AND($B32="Goal",DK$5&gt;=$E32,DK$5&lt;=$E32+$F32-1),2,IF(AND($B32="Milestone",DK$5&gt;=$E32,DK$5&lt;=$E32+$F32-1),1,""))</f>
        <v/>
      </c>
      <c r="DL32" s="23" t="str">
        <f ca="1">IF(AND($B32="Goal",DL$5&gt;=$E32,DL$5&lt;=$E32+$F32-1),2,IF(AND($B32="Milestone",DL$5&gt;=$E32,DL$5&lt;=$E32+$F32-1),1,""))</f>
        <v/>
      </c>
      <c r="DM32" s="23" t="str">
        <f ca="1">IF(AND($B32="Goal",DM$5&gt;=$E32,DM$5&lt;=$E32+$F32-1),2,IF(AND($B32="Milestone",DM$5&gt;=$E32,DM$5&lt;=$E32+$F32-1),1,""))</f>
        <v/>
      </c>
      <c r="DN32" s="23" t="str">
        <f ca="1">IF(AND($B32="Goal",DN$5&gt;=$E32,DN$5&lt;=$E32+$F32-1),2,IF(AND($B32="Milestone",DN$5&gt;=$E32,DN$5&lt;=$E32+$F32-1),1,""))</f>
        <v/>
      </c>
      <c r="DO32" s="23" t="str">
        <f ca="1">IF(AND($B32="Goal",DO$5&gt;=$E32,DO$5&lt;=$E32+$F32-1),2,IF(AND($B32="Milestone",DO$5&gt;=$E32,DO$5&lt;=$E32+$F32-1),1,""))</f>
        <v/>
      </c>
      <c r="DP32" s="23" t="str">
        <f ca="1">IF(AND($B32="Goal",DP$5&gt;=$E32,DP$5&lt;=$E32+$F32-1),2,IF(AND($B32="Milestone",DP$5&gt;=$E32,DP$5&lt;=$E32+$F32-1),1,""))</f>
        <v/>
      </c>
      <c r="DQ32" s="23" t="str">
        <f ca="1">IF(AND($B32="Goal",DQ$5&gt;=$E32,DQ$5&lt;=$E32+$F32-1),2,IF(AND($B32="Milestone",DQ$5&gt;=$E32,DQ$5&lt;=$E32+$F32-1),1,""))</f>
        <v/>
      </c>
      <c r="DR32" s="23" t="str">
        <f ca="1">IF(AND($B32="Goal",DR$5&gt;=$E32,DR$5&lt;=$E32+$F32-1),2,IF(AND($B32="Milestone",DR$5&gt;=$E32,DR$5&lt;=$E32+$F32-1),1,""))</f>
        <v/>
      </c>
      <c r="DS32" s="23" t="str">
        <f ca="1">IF(AND($B32="Goal",DS$5&gt;=$E32,DS$5&lt;=$E32+$F32-1),2,IF(AND($B32="Milestone",DS$5&gt;=$E32,DS$5&lt;=$E32+$F32-1),1,""))</f>
        <v/>
      </c>
      <c r="DT32" s="23" t="str">
        <f ca="1">IF(AND($B32="Goal",DT$5&gt;=$E32,DT$5&lt;=$E32+$F32-1),2,IF(AND($B32="Milestone",DT$5&gt;=$E32,DT$5&lt;=$E32+$F32-1),1,""))</f>
        <v/>
      </c>
      <c r="DU32" s="23" t="str">
        <f ca="1">IF(AND($B32="Goal",DU$5&gt;=$E32,DU$5&lt;=$E32+$F32-1),2,IF(AND($B32="Milestone",DU$5&gt;=$E32,DU$5&lt;=$E32+$F32-1),1,""))</f>
        <v/>
      </c>
      <c r="DV32" s="23" t="str">
        <f ca="1">IF(AND($B32="Goal",DV$5&gt;=$E32,DV$5&lt;=$E32+$F32-1),2,IF(AND($B32="Milestone",DV$5&gt;=$E32,DV$5&lt;=$E32+$F32-1),1,""))</f>
        <v/>
      </c>
      <c r="DW32" s="23" t="str">
        <f ca="1">IF(AND($B32="Goal",DW$5&gt;=$E32,DW$5&lt;=$E32+$F32-1),2,IF(AND($B32="Milestone",DW$5&gt;=$E32,DW$5&lt;=$E32+$F32-1),1,""))</f>
        <v/>
      </c>
      <c r="DX32" s="23" t="str">
        <f ca="1">IF(AND($B32="Goal",DX$5&gt;=$E32,DX$5&lt;=$E32+$F32-1),2,IF(AND($B32="Milestone",DX$5&gt;=$E32,DX$5&lt;=$E32+$F32-1),1,""))</f>
        <v/>
      </c>
      <c r="DY32" s="23" t="str">
        <f ca="1">IF(AND($B32="Goal",DY$5&gt;=$E32,DY$5&lt;=$E32+$F32-1),2,IF(AND($B32="Milestone",DY$5&gt;=$E32,DY$5&lt;=$E32+$F32-1),1,""))</f>
        <v/>
      </c>
      <c r="DZ32" s="23" t="str">
        <f ca="1">IF(AND($B32="Goal",DZ$5&gt;=$E32,DZ$5&lt;=$E32+$F32-1),2,IF(AND($B32="Milestone",DZ$5&gt;=$E32,DZ$5&lt;=$E32+$F32-1),1,""))</f>
        <v/>
      </c>
      <c r="EA32" s="23" t="str">
        <f ca="1">IF(AND($B32="Goal",EA$5&gt;=$E32,EA$5&lt;=$E32+$F32-1),2,IF(AND($B32="Milestone",EA$5&gt;=$E32,EA$5&lt;=$E32+$F32-1),1,""))</f>
        <v/>
      </c>
      <c r="EB32" s="23" t="str">
        <f ca="1">IF(AND($B32="Goal",EB$5&gt;=$E32,EB$5&lt;=$E32+$F32-1),2,IF(AND($B32="Milestone",EB$5&gt;=$E32,EB$5&lt;=$E32+$F32-1),1,""))</f>
        <v/>
      </c>
      <c r="EC32" s="23" t="str">
        <f ca="1">IF(AND($B32="Goal",EC$5&gt;=$E32,EC$5&lt;=$E32+$F32-1),2,IF(AND($B32="Milestone",EC$5&gt;=$E32,EC$5&lt;=$E32+$F32-1),1,""))</f>
        <v/>
      </c>
      <c r="ED32" s="23" t="str">
        <f ca="1">IF(AND($B32="Goal",ED$5&gt;=$E32,ED$5&lt;=$E32+$F32-1),2,IF(AND($B32="Milestone",ED$5&gt;=$E32,ED$5&lt;=$E32+$F32-1),1,""))</f>
        <v/>
      </c>
      <c r="EE32" s="23" t="str">
        <f ca="1">IF(AND($B32="Goal",EE$5&gt;=$E32,EE$5&lt;=$E32+$F32-1),2,IF(AND($B32="Milestone",EE$5&gt;=$E32,EE$5&lt;=$E32+$F32-1),1,""))</f>
        <v/>
      </c>
      <c r="EF32" s="23" t="str">
        <f ca="1">IF(AND($B32="Goal",EF$5&gt;=$E32,EF$5&lt;=$E32+$F32-1),2,IF(AND($B32="Milestone",EF$5&gt;=$E32,EF$5&lt;=$E32+$F32-1),1,""))</f>
        <v/>
      </c>
      <c r="EG32" s="23" t="str">
        <f ca="1">IF(AND($B32="Goal",EG$5&gt;=$E32,EG$5&lt;=$E32+$F32-1),2,IF(AND($B32="Milestone",EG$5&gt;=$E32,EG$5&lt;=$E32+$F32-1),1,""))</f>
        <v/>
      </c>
      <c r="EH32" s="23" t="str">
        <f ca="1">IF(AND($B32="Goal",EH$5&gt;=$E32,EH$5&lt;=$E32+$F32-1),2,IF(AND($B32="Milestone",EH$5&gt;=$E32,EH$5&lt;=$E32+$F32-1),1,""))</f>
        <v/>
      </c>
      <c r="EI32" s="23" t="str">
        <f ca="1">IF(AND($B32="Goal",EI$5&gt;=$E32,EI$5&lt;=$E32+$F32-1),2,IF(AND($B32="Milestone",EI$5&gt;=$E32,EI$5&lt;=$E32+$F32-1),1,""))</f>
        <v/>
      </c>
      <c r="EJ32" s="23" t="str">
        <f ca="1">IF(AND($B32="Goal",EJ$5&gt;=$E32,EJ$5&lt;=$E32+$F32-1),2,IF(AND($B32="Milestone",EJ$5&gt;=$E32,EJ$5&lt;=$E32+$F32-1),1,""))</f>
        <v/>
      </c>
      <c r="EK32" s="23" t="str">
        <f ca="1">IF(AND($B32="Goal",EK$5&gt;=$E32,EK$5&lt;=$E32+$F32-1),2,IF(AND($B32="Milestone",EK$5&gt;=$E32,EK$5&lt;=$E32+$F32-1),1,""))</f>
        <v/>
      </c>
      <c r="EL32" s="23" t="str">
        <f ca="1">IF(AND($B32="Goal",EL$5&gt;=$E32,EL$5&lt;=$E32+$F32-1),2,IF(AND($B32="Milestone",EL$5&gt;=$E32,EL$5&lt;=$E32+$F32-1),1,""))</f>
        <v/>
      </c>
      <c r="EM32" s="23" t="str">
        <f ca="1">IF(AND($B32="Goal",EM$5&gt;=$E32,EM$5&lt;=$E32+$F32-1),2,IF(AND($B32="Milestone",EM$5&gt;=$E32,EM$5&lt;=$E32+$F32-1),1,""))</f>
        <v/>
      </c>
      <c r="EN32" s="23" t="str">
        <f ca="1">IF(AND($B32="Goal",EN$5&gt;=$E32,EN$5&lt;=$E32+$F32-1),2,IF(AND($B32="Milestone",EN$5&gt;=$E32,EN$5&lt;=$E32+$F32-1),1,""))</f>
        <v/>
      </c>
      <c r="EO32" s="23" t="str">
        <f ca="1">IF(AND($B32="Goal",EO$5&gt;=$E32,EO$5&lt;=$E32+$F32-1),2,IF(AND($B32="Milestone",EO$5&gt;=$E32,EO$5&lt;=$E32+$F32-1),1,""))</f>
        <v/>
      </c>
      <c r="EP32" s="23" t="str">
        <f ca="1">IF(AND($B32="Goal",EP$5&gt;=$E32,EP$5&lt;=$E32+$F32-1),2,IF(AND($B32="Milestone",EP$5&gt;=$E32,EP$5&lt;=$E32+$F32-1),1,""))</f>
        <v/>
      </c>
      <c r="EQ32" s="23" t="str">
        <f ca="1">IF(AND($B32="Goal",EQ$5&gt;=$E32,EQ$5&lt;=$E32+$F32-1),2,IF(AND($B32="Milestone",EQ$5&gt;=$E32,EQ$5&lt;=$E32+$F32-1),1,""))</f>
        <v/>
      </c>
      <c r="ER32" s="23" t="str">
        <f ca="1">IF(AND($B32="Goal",ER$5&gt;=$E32,ER$5&lt;=$E32+$F32-1),2,IF(AND($B32="Milestone",ER$5&gt;=$E32,ER$5&lt;=$E32+$F32-1),1,""))</f>
        <v/>
      </c>
      <c r="ES32" s="23" t="str">
        <f ca="1">IF(AND($B32="Goal",ES$5&gt;=$E32,ES$5&lt;=$E32+$F32-1),2,IF(AND($B32="Milestone",ES$5&gt;=$E32,ES$5&lt;=$E32+$F32-1),1,""))</f>
        <v/>
      </c>
      <c r="ET32" s="23" t="str">
        <f ca="1">IF(AND($B32="Goal",ET$5&gt;=$E32,ET$5&lt;=$E32+$F32-1),2,IF(AND($B32="Milestone",ET$5&gt;=$E32,ET$5&lt;=$E32+$F32-1),1,""))</f>
        <v/>
      </c>
      <c r="EU32" s="23" t="str">
        <f ca="1">IF(AND($B32="Goal",EU$5&gt;=$E32,EU$5&lt;=$E32+$F32-1),2,IF(AND($B32="Milestone",EU$5&gt;=$E32,EU$5&lt;=$E32+$F32-1),1,""))</f>
        <v/>
      </c>
      <c r="EV32" s="23" t="str">
        <f ca="1">IF(AND($B32="Goal",EV$5&gt;=$E32,EV$5&lt;=$E32+$F32-1),2,IF(AND($B32="Milestone",EV$5&gt;=$E32,EV$5&lt;=$E32+$F32-1),1,""))</f>
        <v/>
      </c>
      <c r="EW32" s="23" t="str">
        <f ca="1">IF(AND($B32="Goal",EW$5&gt;=$E32,EW$5&lt;=$E32+$F32-1),2,IF(AND($B32="Milestone",EW$5&gt;=$E32,EW$5&lt;=$E32+$F32-1),1,""))</f>
        <v/>
      </c>
      <c r="EX32" s="23" t="str">
        <f ca="1">IF(AND($B32="Goal",EX$5&gt;=$E32,EX$5&lt;=$E32+$F32-1),2,IF(AND($B32="Milestone",EX$5&gt;=$E32,EX$5&lt;=$E32+$F32-1),1,""))</f>
        <v/>
      </c>
      <c r="EY32" s="23" t="str">
        <f ca="1">IF(AND($B32="Goal",EY$5&gt;=$E32,EY$5&lt;=$E32+$F32-1),2,IF(AND($B32="Milestone",EY$5&gt;=$E32,EY$5&lt;=$E32+$F32-1),1,""))</f>
        <v/>
      </c>
      <c r="EZ32" s="23" t="str">
        <f ca="1">IF(AND($B32="Goal",EZ$5&gt;=$E32,EZ$5&lt;=$E32+$F32-1),2,IF(AND($B32="Milestone",EZ$5&gt;=$E32,EZ$5&lt;=$E32+$F32-1),1,""))</f>
        <v/>
      </c>
      <c r="FA32" s="23" t="str">
        <f ca="1">IF(AND($B32="Goal",FA$5&gt;=$E32,FA$5&lt;=$E32+$F32-1),2,IF(AND($B32="Milestone",FA$5&gt;=$E32,FA$5&lt;=$E32+$F32-1),1,""))</f>
        <v/>
      </c>
      <c r="FB32" s="23" t="str">
        <f ca="1">IF(AND($B32="Goal",FB$5&gt;=$E32,FB$5&lt;=$E32+$F32-1),2,IF(AND($B32="Milestone",FB$5&gt;=$E32,FB$5&lt;=$E32+$F32-1),1,""))</f>
        <v/>
      </c>
      <c r="FC32" s="23" t="str">
        <f ca="1">IF(AND($B32="Goal",FC$5&gt;=$E32,FC$5&lt;=$E32+$F32-1),2,IF(AND($B32="Milestone",FC$5&gt;=$E32,FC$5&lt;=$E32+$F32-1),1,""))</f>
        <v/>
      </c>
      <c r="FD32" s="23" t="str">
        <f ca="1">IF(AND($B32="Goal",FD$5&gt;=$E32,FD$5&lt;=$E32+$F32-1),2,IF(AND($B32="Milestone",FD$5&gt;=$E32,FD$5&lt;=$E32+$F32-1),1,""))</f>
        <v/>
      </c>
      <c r="FE32" s="23" t="str">
        <f ca="1">IF(AND($B32="Goal",FE$5&gt;=$E32,FE$5&lt;=$E32+$F32-1),2,IF(AND($B32="Milestone",FE$5&gt;=$E32,FE$5&lt;=$E32+$F32-1),1,""))</f>
        <v/>
      </c>
      <c r="FF32" s="23" t="str">
        <f ca="1">IF(AND($B32="Goal",FF$5&gt;=$E32,FF$5&lt;=$E32+$F32-1),2,IF(AND($B32="Milestone",FF$5&gt;=$E32,FF$5&lt;=$E32+$F32-1),1,""))</f>
        <v/>
      </c>
      <c r="FG32" s="23" t="str">
        <f ca="1">IF(AND($B32="Goal",FG$5&gt;=$E32,FG$5&lt;=$E32+$F32-1),2,IF(AND($B32="Milestone",FG$5&gt;=$E32,FG$5&lt;=$E32+$F32-1),1,""))</f>
        <v/>
      </c>
      <c r="FH32" s="23" t="str">
        <f ca="1">IF(AND($B32="Goal",FH$5&gt;=$E32,FH$5&lt;=$E32+$F32-1),2,IF(AND($B32="Milestone",FH$5&gt;=$E32,FH$5&lt;=$E32+$F32-1),1,""))</f>
        <v/>
      </c>
      <c r="FI32" s="23" t="str">
        <f ca="1">IF(AND($B32="Goal",FI$5&gt;=$E32,FI$5&lt;=$E32+$F32-1),2,IF(AND($B32="Milestone",FI$5&gt;=$E32,FI$5&lt;=$E32+$F32-1),1,""))</f>
        <v/>
      </c>
      <c r="FJ32" s="23" t="str">
        <f ca="1">IF(AND($B32="Goal",FJ$5&gt;=$E32,FJ$5&lt;=$E32+$F32-1),2,IF(AND($B32="Milestone",FJ$5&gt;=$E32,FJ$5&lt;=$E32+$F32-1),1,""))</f>
        <v/>
      </c>
      <c r="FK32" s="23" t="str">
        <f ca="1">IF(AND($B32="Goal",FK$5&gt;=$E32,FK$5&lt;=$E32+$F32-1),2,IF(AND($B32="Milestone",FK$5&gt;=$E32,FK$5&lt;=$E32+$F32-1),1,""))</f>
        <v/>
      </c>
      <c r="FL32" s="23" t="str">
        <f ca="1">IF(AND($B32="Goal",FL$5&gt;=$E32,FL$5&lt;=$E32+$F32-1),2,IF(AND($B32="Milestone",FL$5&gt;=$E32,FL$5&lt;=$E32+$F32-1),1,""))</f>
        <v/>
      </c>
      <c r="FM32" s="23" t="str">
        <f ca="1">IF(AND($B32="Goal",FM$5&gt;=$E32,FM$5&lt;=$E32+$F32-1),2,IF(AND($B32="Milestone",FM$5&gt;=$E32,FM$5&lt;=$E32+$F32-1),1,""))</f>
        <v/>
      </c>
      <c r="FN32" s="23" t="str">
        <f ca="1">IF(AND($B32="Goal",FN$5&gt;=$E32,FN$5&lt;=$E32+$F32-1),2,IF(AND($B32="Milestone",FN$5&gt;=$E32,FN$5&lt;=$E32+$F32-1),1,""))</f>
        <v/>
      </c>
      <c r="FO32" s="23" t="str">
        <f ca="1">IF(AND($B32="Goal",FO$5&gt;=$E32,FO$5&lt;=$E32+$F32-1),2,IF(AND($B32="Milestone",FO$5&gt;=$E32,FO$5&lt;=$E32+$F32-1),1,""))</f>
        <v/>
      </c>
      <c r="FP32" s="23" t="str">
        <f ca="1">IF(AND($B32="Goal",FP$5&gt;=$E32,FP$5&lt;=$E32+$F32-1),2,IF(AND($B32="Milestone",FP$5&gt;=$E32,FP$5&lt;=$E32+$F32-1),1,""))</f>
        <v/>
      </c>
      <c r="FQ32" s="23" t="str">
        <f ca="1">IF(AND($B32="Goal",FQ$5&gt;=$E32,FQ$5&lt;=$E32+$F32-1),2,IF(AND($B32="Milestone",FQ$5&gt;=$E32,FQ$5&lt;=$E32+$F32-1),1,""))</f>
        <v/>
      </c>
      <c r="FR32" s="23" t="str">
        <f ca="1">IF(AND($B32="Goal",FR$5&gt;=$E32,FR$5&lt;=$E32+$F32-1),2,IF(AND($B32="Milestone",FR$5&gt;=$E32,FR$5&lt;=$E32+$F32-1),1,""))</f>
        <v/>
      </c>
      <c r="FS32" s="23" t="str">
        <f ca="1">IF(AND($B32="Goal",FS$5&gt;=$E32,FS$5&lt;=$E32+$F32-1),2,IF(AND($B32="Milestone",FS$5&gt;=$E32,FS$5&lt;=$E32+$F32-1),1,""))</f>
        <v/>
      </c>
      <c r="FT32" s="23" t="str">
        <f ca="1">IF(AND($B32="Goal",FT$5&gt;=$E32,FT$5&lt;=$E32+$F32-1),2,IF(AND($B32="Milestone",FT$5&gt;=$E32,FT$5&lt;=$E32+$F32-1),1,""))</f>
        <v/>
      </c>
      <c r="FU32" s="23" t="str">
        <f ca="1">IF(AND($B32="Goal",FU$5&gt;=$E32,FU$5&lt;=$E32+$F32-1),2,IF(AND($B32="Milestone",FU$5&gt;=$E32,FU$5&lt;=$E32+$F32-1),1,""))</f>
        <v/>
      </c>
      <c r="FV32" s="23" t="str">
        <f ca="1">IF(AND($B32="Goal",FV$5&gt;=$E32,FV$5&lt;=$E32+$F32-1),2,IF(AND($B32="Milestone",FV$5&gt;=$E32,FV$5&lt;=$E32+$F32-1),1,""))</f>
        <v/>
      </c>
      <c r="FW32" s="23" t="str">
        <f ca="1">IF(AND($B32="Goal",FW$5&gt;=$E32,FW$5&lt;=$E32+$F32-1),2,IF(AND($B32="Milestone",FW$5&gt;=$E32,FW$5&lt;=$E32+$F32-1),1,""))</f>
        <v/>
      </c>
      <c r="FX32" s="23" t="str">
        <f ca="1">IF(AND($B32="Goal",FX$5&gt;=$E32,FX$5&lt;=$E32+$F32-1),2,IF(AND($B32="Milestone",FX$5&gt;=$E32,FX$5&lt;=$E32+$F32-1),1,""))</f>
        <v/>
      </c>
      <c r="FY32" s="23" t="str">
        <f ca="1">IF(AND($B32="Goal",FY$5&gt;=$E32,FY$5&lt;=$E32+$F32-1),2,IF(AND($B32="Milestone",FY$5&gt;=$E32,FY$5&lt;=$E32+$F32-1),1,""))</f>
        <v/>
      </c>
      <c r="FZ32" s="23" t="str">
        <f ca="1">IF(AND($B32="Goal",FZ$5&gt;=$E32,FZ$5&lt;=$E32+$F32-1),2,IF(AND($B32="Milestone",FZ$5&gt;=$E32,FZ$5&lt;=$E32+$F32-1),1,""))</f>
        <v/>
      </c>
      <c r="GA32" s="23" t="str">
        <f ca="1">IF(AND($B32="Goal",GA$5&gt;=$E32,GA$5&lt;=$E32+$F32-1),2,IF(AND($B32="Milestone",GA$5&gt;=$E32,GA$5&lt;=$E32+$F32-1),1,""))</f>
        <v/>
      </c>
      <c r="GB32" s="23" t="str">
        <f ca="1">IF(AND($B32="Goal",GB$5&gt;=$E32,GB$5&lt;=$E32+$F32-1),2,IF(AND($B32="Milestone",GB$5&gt;=$E32,GB$5&lt;=$E32+$F32-1),1,""))</f>
        <v/>
      </c>
      <c r="GC32" s="23" t="str">
        <f ca="1">IF(AND($B32="Goal",GC$5&gt;=$E32,GC$5&lt;=$E32+$F32-1),2,IF(AND($B32="Milestone",GC$5&gt;=$E32,GC$5&lt;=$E32+$F32-1),1,""))</f>
        <v/>
      </c>
      <c r="GD32" s="23" t="str">
        <f ca="1">IF(AND($B32="Goal",GD$5&gt;=$E32,GD$5&lt;=$E32+$F32-1),2,IF(AND($B32="Milestone",GD$5&gt;=$E32,GD$5&lt;=$E32+$F32-1),1,""))</f>
        <v/>
      </c>
      <c r="GE32" s="23" t="str">
        <f ca="1">IF(AND($B32="Goal",GE$5&gt;=$E32,GE$5&lt;=$E32+$F32-1),2,IF(AND($B32="Milestone",GE$5&gt;=$E32,GE$5&lt;=$E32+$F32-1),1,""))</f>
        <v/>
      </c>
      <c r="GF32" s="23" t="str">
        <f ca="1">IF(AND($B32="Goal",GF$5&gt;=$E32,GF$5&lt;=$E32+$F32-1),2,IF(AND($B32="Milestone",GF$5&gt;=$E32,GF$5&lt;=$E32+$F32-1),1,""))</f>
        <v/>
      </c>
      <c r="GG32" s="23" t="str">
        <f ca="1">IF(AND($B32="Goal",GG$5&gt;=$E32,GG$5&lt;=$E32+$F32-1),2,IF(AND($B32="Milestone",GG$5&gt;=$E32,GG$5&lt;=$E32+$F32-1),1,""))</f>
        <v/>
      </c>
    </row>
    <row r="33" spans="1:189" s="2" customFormat="1" customHeight="1">
      <c r="A33" s="26"/>
      <c r="B33" s="20"/>
      <c r="C33" s="20"/>
      <c r="D33" s="17"/>
      <c r="E33" s="18"/>
      <c r="F33" s="39"/>
      <c r="G33" s="19"/>
      <c r="H33" s="23" t="str">
        <f ca="1">IF(AND($B33="Goal",H$5&gt;=$E33,H$5&lt;=$E33+$F33-1),2,IF(AND($B33="Milestone",H$5&gt;=$E33,H$5&lt;=$E33+$F33-1),1,""))</f>
        <v/>
      </c>
      <c r="I33" s="23" t="str">
        <f ca="1">IF(AND($B33="Goal",I$5&gt;=$E33,I$5&lt;=$E33+$F33-1),2,IF(AND($B33="Milestone",I$5&gt;=$E33,I$5&lt;=$E33+$F33-1),1,""))</f>
        <v/>
      </c>
      <c r="J33" s="23" t="str">
        <f ca="1">IF(AND($B33="Goal",J$5&gt;=$E33,J$5&lt;=$E33+$F33-1),2,IF(AND($B33="Milestone",J$5&gt;=$E33,J$5&lt;=$E33+$F33-1),1,""))</f>
        <v/>
      </c>
      <c r="K33" s="23" t="str">
        <f ca="1">IF(AND($B33="Goal",K$5&gt;=$E33,K$5&lt;=$E33+$F33-1),2,IF(AND($B33="Milestone",K$5&gt;=$E33,K$5&lt;=$E33+$F33-1),1,""))</f>
        <v/>
      </c>
      <c r="L33" s="23" t="str">
        <f ca="1">IF(AND($B33="Goal",L$5&gt;=$E33,L$5&lt;=$E33+$F33-1),2,IF(AND($B33="Milestone",L$5&gt;=$E33,L$5&lt;=$E33+$F33-1),1,""))</f>
        <v/>
      </c>
      <c r="M33" s="23" t="str">
        <f ca="1">IF(AND($B33="Goal",M$5&gt;=$E33,M$5&lt;=$E33+$F33-1),2,IF(AND($B33="Milestone",M$5&gt;=$E33,M$5&lt;=$E33+$F33-1),1,""))</f>
        <v/>
      </c>
      <c r="N33" s="23" t="str">
        <f ca="1">IF(AND($B33="Goal",N$5&gt;=$E33,N$5&lt;=$E33+$F33-1),2,IF(AND($B33="Milestone",N$5&gt;=$E33,N$5&lt;=$E33+$F33-1),1,""))</f>
        <v/>
      </c>
      <c r="O33" s="23" t="str">
        <f ca="1">IF(AND($B33="Goal",O$5&gt;=$E33,O$5&lt;=$E33+$F33-1),2,IF(AND($B33="Milestone",O$5&gt;=$E33,O$5&lt;=$E33+$F33-1),1,""))</f>
        <v/>
      </c>
      <c r="P33" s="23" t="str">
        <f ca="1">IF(AND($B33="Goal",P$5&gt;=$E33,P$5&lt;=$E33+$F33-1),2,IF(AND($B33="Milestone",P$5&gt;=$E33,P$5&lt;=$E33+$F33-1),1,""))</f>
        <v/>
      </c>
      <c r="Q33" s="23" t="str">
        <f ca="1">IF(AND($B33="Goal",Q$5&gt;=$E33,Q$5&lt;=$E33+$F33-1),2,IF(AND($B33="Milestone",Q$5&gt;=$E33,Q$5&lt;=$E33+$F33-1),1,""))</f>
        <v/>
      </c>
      <c r="R33" s="23" t="str">
        <f ca="1">IF(AND($B33="Goal",R$5&gt;=$E33,R$5&lt;=$E33+$F33-1),2,IF(AND($B33="Milestone",R$5&gt;=$E33,R$5&lt;=$E33+$F33-1),1,""))</f>
        <v/>
      </c>
      <c r="S33" s="23" t="str">
        <f ca="1">IF(AND($B33="Goal",S$5&gt;=$E33,S$5&lt;=$E33+$F33-1),2,IF(AND($B33="Milestone",S$5&gt;=$E33,S$5&lt;=$E33+$F33-1),1,""))</f>
        <v/>
      </c>
      <c r="T33" s="23" t="str">
        <f ca="1">IF(AND($B33="Goal",T$5&gt;=$E33,T$5&lt;=$E33+$F33-1),2,IF(AND($B33="Milestone",T$5&gt;=$E33,T$5&lt;=$E33+$F33-1),1,""))</f>
        <v/>
      </c>
      <c r="U33" s="23" t="str">
        <f ca="1">IF(AND($B33="Goal",U$5&gt;=$E33,U$5&lt;=$E33+$F33-1),2,IF(AND($B33="Milestone",U$5&gt;=$E33,U$5&lt;=$E33+$F33-1),1,""))</f>
        <v/>
      </c>
      <c r="V33" s="23" t="str">
        <f ca="1">IF(AND($B33="Goal",V$5&gt;=$E33,V$5&lt;=$E33+$F33-1),2,IF(AND($B33="Milestone",V$5&gt;=$E33,V$5&lt;=$E33+$F33-1),1,""))</f>
        <v/>
      </c>
      <c r="W33" s="23" t="str">
        <f ca="1">IF(AND($B33="Goal",W$5&gt;=$E33,W$5&lt;=$E33+$F33-1),2,IF(AND($B33="Milestone",W$5&gt;=$E33,W$5&lt;=$E33+$F33-1),1,""))</f>
        <v/>
      </c>
      <c r="X33" s="23" t="str">
        <f ca="1">IF(AND($B33="Goal",X$5&gt;=$E33,X$5&lt;=$E33+$F33-1),2,IF(AND($B33="Milestone",X$5&gt;=$E33,X$5&lt;=$E33+$F33-1),1,""))</f>
        <v/>
      </c>
      <c r="Y33" s="23" t="str">
        <f ca="1">IF(AND($B33="Goal",Y$5&gt;=$E33,Y$5&lt;=$E33+$F33-1),2,IF(AND($B33="Milestone",Y$5&gt;=$E33,Y$5&lt;=$E33+$F33-1),1,""))</f>
        <v/>
      </c>
      <c r="Z33" s="23" t="str">
        <f ca="1">IF(AND($B33="Goal",Z$5&gt;=$E33,Z$5&lt;=$E33+$F33-1),2,IF(AND($B33="Milestone",Z$5&gt;=$E33,Z$5&lt;=$E33+$F33-1),1,""))</f>
        <v/>
      </c>
      <c r="AA33" s="23" t="str">
        <f ca="1">IF(AND($B33="Goal",AA$5&gt;=$E33,AA$5&lt;=$E33+$F33-1),2,IF(AND($B33="Milestone",AA$5&gt;=$E33,AA$5&lt;=$E33+$F33-1),1,""))</f>
        <v/>
      </c>
      <c r="AB33" s="23" t="str">
        <f ca="1">IF(AND($B33="Goal",AB$5&gt;=$E33,AB$5&lt;=$E33+$F33-1),2,IF(AND($B33="Milestone",AB$5&gt;=$E33,AB$5&lt;=$E33+$F33-1),1,""))</f>
        <v/>
      </c>
      <c r="AC33" s="23" t="str">
        <f ca="1">IF(AND($B33="Goal",AC$5&gt;=$E33,AC$5&lt;=$E33+$F33-1),2,IF(AND($B33="Milestone",AC$5&gt;=$E33,AC$5&lt;=$E33+$F33-1),1,""))</f>
        <v/>
      </c>
      <c r="AD33" s="23" t="str">
        <f ca="1">IF(AND($B33="Goal",AD$5&gt;=$E33,AD$5&lt;=$E33+$F33-1),2,IF(AND($B33="Milestone",AD$5&gt;=$E33,AD$5&lt;=$E33+$F33-1),1,""))</f>
        <v/>
      </c>
      <c r="AE33" s="23" t="str">
        <f ca="1">IF(AND($B33="Goal",AE$5&gt;=$E33,AE$5&lt;=$E33+$F33-1),2,IF(AND($B33="Milestone",AE$5&gt;=$E33,AE$5&lt;=$E33+$F33-1),1,""))</f>
        <v/>
      </c>
      <c r="AF33" s="23" t="str">
        <f ca="1">IF(AND($B33="Goal",AF$5&gt;=$E33,AF$5&lt;=$E33+$F33-1),2,IF(AND($B33="Milestone",AF$5&gt;=$E33,AF$5&lt;=$E33+$F33-1),1,""))</f>
        <v/>
      </c>
      <c r="AG33" s="23" t="str">
        <f ca="1">IF(AND($B33="Goal",AG$5&gt;=$E33,AG$5&lt;=$E33+$F33-1),2,IF(AND($B33="Milestone",AG$5&gt;=$E33,AG$5&lt;=$E33+$F33-1),1,""))</f>
        <v/>
      </c>
      <c r="AH33" s="23" t="str">
        <f ca="1">IF(AND($B33="Goal",AH$5&gt;=$E33,AH$5&lt;=$E33+$F33-1),2,IF(AND($B33="Milestone",AH$5&gt;=$E33,AH$5&lt;=$E33+$F33-1),1,""))</f>
        <v/>
      </c>
      <c r="AI33" s="23" t="str">
        <f ca="1">IF(AND($B33="Goal",AI$5&gt;=$E33,AI$5&lt;=$E33+$F33-1),2,IF(AND($B33="Milestone",AI$5&gt;=$E33,AI$5&lt;=$E33+$F33-1),1,""))</f>
        <v/>
      </c>
      <c r="AJ33" s="23" t="str">
        <f ca="1">IF(AND($B33="Goal",AJ$5&gt;=$E33,AJ$5&lt;=$E33+$F33-1),2,IF(AND($B33="Milestone",AJ$5&gt;=$E33,AJ$5&lt;=$E33+$F33-1),1,""))</f>
        <v/>
      </c>
      <c r="AK33" s="23" t="str">
        <f ca="1">IF(AND($B33="Goal",AK$5&gt;=$E33,AK$5&lt;=$E33+$F33-1),2,IF(AND($B33="Milestone",AK$5&gt;=$E33,AK$5&lt;=$E33+$F33-1),1,""))</f>
        <v/>
      </c>
      <c r="AL33" s="23" t="str">
        <f ca="1">IF(AND($B33="Goal",AL$5&gt;=$E33,AL$5&lt;=$E33+$F33-1),2,IF(AND($B33="Milestone",AL$5&gt;=$E33,AL$5&lt;=$E33+$F33-1),1,""))</f>
        <v/>
      </c>
      <c r="AM33" s="23" t="str">
        <f ca="1">IF(AND($B33="Goal",AM$5&gt;=$E33,AM$5&lt;=$E33+$F33-1),2,IF(AND($B33="Milestone",AM$5&gt;=$E33,AM$5&lt;=$E33+$F33-1),1,""))</f>
        <v/>
      </c>
      <c r="AN33" s="23" t="str">
        <f ca="1">IF(AND($B33="Goal",AN$5&gt;=$E33,AN$5&lt;=$E33+$F33-1),2,IF(AND($B33="Milestone",AN$5&gt;=$E33,AN$5&lt;=$E33+$F33-1),1,""))</f>
        <v/>
      </c>
      <c r="AO33" s="23" t="str">
        <f ca="1">IF(AND($B33="Goal",AO$5&gt;=$E33,AO$5&lt;=$E33+$F33-1),2,IF(AND($B33="Milestone",AO$5&gt;=$E33,AO$5&lt;=$E33+$F33-1),1,""))</f>
        <v/>
      </c>
      <c r="AP33" s="23" t="str">
        <f ca="1">IF(AND($B33="Goal",AP$5&gt;=$E33,AP$5&lt;=$E33+$F33-1),2,IF(AND($B33="Milestone",AP$5&gt;=$E33,AP$5&lt;=$E33+$F33-1),1,""))</f>
        <v/>
      </c>
      <c r="AQ33" s="23" t="str">
        <f ca="1">IF(AND($B33="Goal",AQ$5&gt;=$E33,AQ$5&lt;=$E33+$F33-1),2,IF(AND($B33="Milestone",AQ$5&gt;=$E33,AQ$5&lt;=$E33+$F33-1),1,""))</f>
        <v/>
      </c>
      <c r="AR33" s="23" t="str">
        <f ca="1">IF(AND($B33="Goal",AR$5&gt;=$E33,AR$5&lt;=$E33+$F33-1),2,IF(AND($B33="Milestone",AR$5&gt;=$E33,AR$5&lt;=$E33+$F33-1),1,""))</f>
        <v/>
      </c>
      <c r="AS33" s="23" t="str">
        <f ca="1">IF(AND($B33="Goal",AS$5&gt;=$E33,AS$5&lt;=$E33+$F33-1),2,IF(AND($B33="Milestone",AS$5&gt;=$E33,AS$5&lt;=$E33+$F33-1),1,""))</f>
        <v/>
      </c>
      <c r="AT33" s="23" t="str">
        <f ca="1">IF(AND($B33="Goal",AT$5&gt;=$E33,AT$5&lt;=$E33+$F33-1),2,IF(AND($B33="Milestone",AT$5&gt;=$E33,AT$5&lt;=$E33+$F33-1),1,""))</f>
        <v/>
      </c>
      <c r="AU33" s="23" t="str">
        <f ca="1">IF(AND($B33="Goal",AU$5&gt;=$E33,AU$5&lt;=$E33+$F33-1),2,IF(AND($B33="Milestone",AU$5&gt;=$E33,AU$5&lt;=$E33+$F33-1),1,""))</f>
        <v/>
      </c>
      <c r="AV33" s="23" t="str">
        <f ca="1">IF(AND($B33="Goal",AV$5&gt;=$E33,AV$5&lt;=$E33+$F33-1),2,IF(AND($B33="Milestone",AV$5&gt;=$E33,AV$5&lt;=$E33+$F33-1),1,""))</f>
        <v/>
      </c>
      <c r="AW33" s="23" t="str">
        <f ca="1">IF(AND($B33="Goal",AW$5&gt;=$E33,AW$5&lt;=$E33+$F33-1),2,IF(AND($B33="Milestone",AW$5&gt;=$E33,AW$5&lt;=$E33+$F33-1),1,""))</f>
        <v/>
      </c>
      <c r="AX33" s="23" t="str">
        <f ca="1">IF(AND($B33="Goal",AX$5&gt;=$E33,AX$5&lt;=$E33+$F33-1),2,IF(AND($B33="Milestone",AX$5&gt;=$E33,AX$5&lt;=$E33+$F33-1),1,""))</f>
        <v/>
      </c>
      <c r="AY33" s="23" t="str">
        <f ca="1">IF(AND($B33="Goal",AY$5&gt;=$E33,AY$5&lt;=$E33+$F33-1),2,IF(AND($B33="Milestone",AY$5&gt;=$E33,AY$5&lt;=$E33+$F33-1),1,""))</f>
        <v/>
      </c>
      <c r="AZ33" s="23" t="str">
        <f ca="1">IF(AND($B33="Goal",AZ$5&gt;=$E33,AZ$5&lt;=$E33+$F33-1),2,IF(AND($B33="Milestone",AZ$5&gt;=$E33,AZ$5&lt;=$E33+$F33-1),1,""))</f>
        <v/>
      </c>
      <c r="BA33" s="23" t="str">
        <f ca="1">IF(AND($B33="Goal",BA$5&gt;=$E33,BA$5&lt;=$E33+$F33-1),2,IF(AND($B33="Milestone",BA$5&gt;=$E33,BA$5&lt;=$E33+$F33-1),1,""))</f>
        <v/>
      </c>
      <c r="BB33" s="23" t="str">
        <f ca="1">IF(AND($B33="Goal",BB$5&gt;=$E33,BB$5&lt;=$E33+$F33-1),2,IF(AND($B33="Milestone",BB$5&gt;=$E33,BB$5&lt;=$E33+$F33-1),1,""))</f>
        <v/>
      </c>
      <c r="BC33" s="23" t="str">
        <f ca="1">IF(AND($B33="Goal",BC$5&gt;=$E33,BC$5&lt;=$E33+$F33-1),2,IF(AND($B33="Milestone",BC$5&gt;=$E33,BC$5&lt;=$E33+$F33-1),1,""))</f>
        <v/>
      </c>
      <c r="BD33" s="23" t="str">
        <f ca="1">IF(AND($B33="Goal",BD$5&gt;=$E33,BD$5&lt;=$E33+$F33-1),2,IF(AND($B33="Milestone",BD$5&gt;=$E33,BD$5&lt;=$E33+$F33-1),1,""))</f>
        <v/>
      </c>
      <c r="BE33" s="23" t="str">
        <f ca="1">IF(AND($B33="Goal",BE$5&gt;=$E33,BE$5&lt;=$E33+$F33-1),2,IF(AND($B33="Milestone",BE$5&gt;=$E33,BE$5&lt;=$E33+$F33-1),1,""))</f>
        <v/>
      </c>
      <c r="BF33" s="23" t="str">
        <f ca="1">IF(AND($B33="Goal",BF$5&gt;=$E33,BF$5&lt;=$E33+$F33-1),2,IF(AND($B33="Milestone",BF$5&gt;=$E33,BF$5&lt;=$E33+$F33-1),1,""))</f>
        <v/>
      </c>
      <c r="BG33" s="23" t="str">
        <f ca="1">IF(AND($B33="Goal",BG$5&gt;=$E33,BG$5&lt;=$E33+$F33-1),2,IF(AND($B33="Milestone",BG$5&gt;=$E33,BG$5&lt;=$E33+$F33-1),1,""))</f>
        <v/>
      </c>
      <c r="BH33" s="23" t="str">
        <f ca="1">IF(AND($B33="Goal",BH$5&gt;=$E33,BH$5&lt;=$E33+$F33-1),2,IF(AND($B33="Milestone",BH$5&gt;=$E33,BH$5&lt;=$E33+$F33-1),1,""))</f>
        <v/>
      </c>
      <c r="BI33" s="23" t="str">
        <f ca="1">IF(AND($B33="Goal",BI$5&gt;=$E33,BI$5&lt;=$E33+$F33-1),2,IF(AND($B33="Milestone",BI$5&gt;=$E33,BI$5&lt;=$E33+$F33-1),1,""))</f>
        <v/>
      </c>
      <c r="BJ33" s="23" t="str">
        <f ca="1">IF(AND($B33="Goal",BJ$5&gt;=$E33,BJ$5&lt;=$E33+$F33-1),2,IF(AND($B33="Milestone",BJ$5&gt;=$E33,BJ$5&lt;=$E33+$F33-1),1,""))</f>
        <v/>
      </c>
      <c r="BK33" s="23" t="str">
        <f ca="1">IF(AND($B33="Goal",BK$5&gt;=$E33,BK$5&lt;=$E33+$F33-1),2,IF(AND($B33="Milestone",BK$5&gt;=$E33,BK$5&lt;=$E33+$F33-1),1,""))</f>
        <v/>
      </c>
      <c r="BL33" s="23" t="str">
        <f ca="1">IF(AND($B33="Goal",BL$5&gt;=$E33,BL$5&lt;=$E33+$F33-1),2,IF(AND($B33="Milestone",BL$5&gt;=$E33,BL$5&lt;=$E33+$F33-1),1,""))</f>
        <v/>
      </c>
      <c r="BM33" s="23" t="str">
        <f ca="1">IF(AND($B33="Goal",BM$5&gt;=$E33,BM$5&lt;=$E33+$F33-1),2,IF(AND($B33="Milestone",BM$5&gt;=$E33,BM$5&lt;=$E33+$F33-1),1,""))</f>
        <v/>
      </c>
      <c r="BN33" s="23" t="str">
        <f ca="1">IF(AND($B33="Goal",BN$5&gt;=$E33,BN$5&lt;=$E33+$F33-1),2,IF(AND($B33="Milestone",BN$5&gt;=$E33,BN$5&lt;=$E33+$F33-1),1,""))</f>
        <v/>
      </c>
      <c r="BO33" s="23" t="str">
        <f ca="1">IF(AND($B33="Goal",BO$5&gt;=$E33,BO$5&lt;=$E33+$F33-1),2,IF(AND($B33="Milestone",BO$5&gt;=$E33,BO$5&lt;=$E33+$F33-1),1,""))</f>
        <v/>
      </c>
      <c r="BP33" s="23" t="str">
        <f ca="1">IF(AND($B33="Goal",BP$5&gt;=$E33,BP$5&lt;=$E33+$F33-1),2,IF(AND($B33="Milestone",BP$5&gt;=$E33,BP$5&lt;=$E33+$F33-1),1,""))</f>
        <v/>
      </c>
      <c r="BQ33" s="23" t="str">
        <f ca="1">IF(AND($B33="Goal",BQ$5&gt;=$E33,BQ$5&lt;=$E33+$F33-1),2,IF(AND($B33="Milestone",BQ$5&gt;=$E33,BQ$5&lt;=$E33+$F33-1),1,""))</f>
        <v/>
      </c>
      <c r="BR33" s="23" t="str">
        <f ca="1">IF(AND($B33="Goal",BR$5&gt;=$E33,BR$5&lt;=$E33+$F33-1),2,IF(AND($B33="Milestone",BR$5&gt;=$E33,BR$5&lt;=$E33+$F33-1),1,""))</f>
        <v/>
      </c>
      <c r="BS33" s="23" t="str">
        <f ca="1">IF(AND($B33="Goal",BS$5&gt;=$E33,BS$5&lt;=$E33+$F33-1),2,IF(AND($B33="Milestone",BS$5&gt;=$E33,BS$5&lt;=$E33+$F33-1),1,""))</f>
        <v/>
      </c>
      <c r="BT33" s="23" t="str">
        <f ca="1">IF(AND($B33="Goal",BT$5&gt;=$E33,BT$5&lt;=$E33+$F33-1),2,IF(AND($B33="Milestone",BT$5&gt;=$E33,BT$5&lt;=$E33+$F33-1),1,""))</f>
        <v/>
      </c>
      <c r="BU33" s="23" t="str">
        <f ca="1">IF(AND($B33="Goal",BU$5&gt;=$E33,BU$5&lt;=$E33+$F33-1),2,IF(AND($B33="Milestone",BU$5&gt;=$E33,BU$5&lt;=$E33+$F33-1),1,""))</f>
        <v/>
      </c>
      <c r="BV33" s="23" t="str">
        <f ca="1">IF(AND($B33="Goal",BV$5&gt;=$E33,BV$5&lt;=$E33+$F33-1),2,IF(AND($B33="Milestone",BV$5&gt;=$E33,BV$5&lt;=$E33+$F33-1),1,""))</f>
        <v/>
      </c>
      <c r="BW33" s="23" t="str">
        <f ca="1">IF(AND($B33="Goal",BW$5&gt;=$E33,BW$5&lt;=$E33+$F33-1),2,IF(AND($B33="Milestone",BW$5&gt;=$E33,BW$5&lt;=$E33+$F33-1),1,""))</f>
        <v/>
      </c>
      <c r="BX33" s="23" t="str">
        <f ca="1">IF(AND($B33="Goal",BX$5&gt;=$E33,BX$5&lt;=$E33+$F33-1),2,IF(AND($B33="Milestone",BX$5&gt;=$E33,BX$5&lt;=$E33+$F33-1),1,""))</f>
        <v/>
      </c>
      <c r="BY33" s="23" t="str">
        <f ca="1">IF(AND($B33="Goal",BY$5&gt;=$E33,BY$5&lt;=$E33+$F33-1),2,IF(AND($B33="Milestone",BY$5&gt;=$E33,BY$5&lt;=$E33+$F33-1),1,""))</f>
        <v/>
      </c>
      <c r="BZ33" s="23" t="str">
        <f ca="1">IF(AND($B33="Goal",BZ$5&gt;=$E33,BZ$5&lt;=$E33+$F33-1),2,IF(AND($B33="Milestone",BZ$5&gt;=$E33,BZ$5&lt;=$E33+$F33-1),1,""))</f>
        <v/>
      </c>
      <c r="CA33" s="23" t="str">
        <f ca="1">IF(AND($B33="Goal",CA$5&gt;=$E33,CA$5&lt;=$E33+$F33-1),2,IF(AND($B33="Milestone",CA$5&gt;=$E33,CA$5&lt;=$E33+$F33-1),1,""))</f>
        <v/>
      </c>
      <c r="CB33" s="23" t="str">
        <f ca="1">IF(AND($B33="Goal",CB$5&gt;=$E33,CB$5&lt;=$E33+$F33-1),2,IF(AND($B33="Milestone",CB$5&gt;=$E33,CB$5&lt;=$E33+$F33-1),1,""))</f>
        <v/>
      </c>
      <c r="CC33" s="23" t="str">
        <f ca="1">IF(AND($B33="Goal",CC$5&gt;=$E33,CC$5&lt;=$E33+$F33-1),2,IF(AND($B33="Milestone",CC$5&gt;=$E33,CC$5&lt;=$E33+$F33-1),1,""))</f>
        <v/>
      </c>
      <c r="CD33" s="23" t="str">
        <f ca="1">IF(AND($B33="Goal",CD$5&gt;=$E33,CD$5&lt;=$E33+$F33-1),2,IF(AND($B33="Milestone",CD$5&gt;=$E33,CD$5&lt;=$E33+$F33-1),1,""))</f>
        <v/>
      </c>
      <c r="CE33" s="23" t="str">
        <f ca="1">IF(AND($B33="Goal",CE$5&gt;=$E33,CE$5&lt;=$E33+$F33-1),2,IF(AND($B33="Milestone",CE$5&gt;=$E33,CE$5&lt;=$E33+$F33-1),1,""))</f>
        <v/>
      </c>
      <c r="CF33" s="23" t="str">
        <f ca="1">IF(AND($B33="Goal",CF$5&gt;=$E33,CF$5&lt;=$E33+$F33-1),2,IF(AND($B33="Milestone",CF$5&gt;=$E33,CF$5&lt;=$E33+$F33-1),1,""))</f>
        <v/>
      </c>
      <c r="CG33" s="23" t="str">
        <f ca="1">IF(AND($B33="Goal",CG$5&gt;=$E33,CG$5&lt;=$E33+$F33-1),2,IF(AND($B33="Milestone",CG$5&gt;=$E33,CG$5&lt;=$E33+$F33-1),1,""))</f>
        <v/>
      </c>
      <c r="CH33" s="23" t="str">
        <f ca="1">IF(AND($B33="Goal",CH$5&gt;=$E33,CH$5&lt;=$E33+$F33-1),2,IF(AND($B33="Milestone",CH$5&gt;=$E33,CH$5&lt;=$E33+$F33-1),1,""))</f>
        <v/>
      </c>
      <c r="CI33" s="23" t="str">
        <f ca="1">IF(AND($B33="Goal",CI$5&gt;=$E33,CI$5&lt;=$E33+$F33-1),2,IF(AND($B33="Milestone",CI$5&gt;=$E33,CI$5&lt;=$E33+$F33-1),1,""))</f>
        <v/>
      </c>
      <c r="CJ33" s="23" t="str">
        <f ca="1">IF(AND($B33="Goal",CJ$5&gt;=$E33,CJ$5&lt;=$E33+$F33-1),2,IF(AND($B33="Milestone",CJ$5&gt;=$E33,CJ$5&lt;=$E33+$F33-1),1,""))</f>
        <v/>
      </c>
      <c r="CK33" s="23" t="str">
        <f ca="1">IF(AND($B33="Goal",CK$5&gt;=$E33,CK$5&lt;=$E33+$F33-1),2,IF(AND($B33="Milestone",CK$5&gt;=$E33,CK$5&lt;=$E33+$F33-1),1,""))</f>
        <v/>
      </c>
      <c r="CL33" s="23" t="str">
        <f ca="1">IF(AND($B33="Goal",CL$5&gt;=$E33,CL$5&lt;=$E33+$F33-1),2,IF(AND($B33="Milestone",CL$5&gt;=$E33,CL$5&lt;=$E33+$F33-1),1,""))</f>
        <v/>
      </c>
      <c r="CM33" s="23" t="str">
        <f ca="1">IF(AND($B33="Goal",CM$5&gt;=$E33,CM$5&lt;=$E33+$F33-1),2,IF(AND($B33="Milestone",CM$5&gt;=$E33,CM$5&lt;=$E33+$F33-1),1,""))</f>
        <v/>
      </c>
      <c r="CN33" s="23" t="str">
        <f ca="1">IF(AND($B33="Goal",CN$5&gt;=$E33,CN$5&lt;=$E33+$F33-1),2,IF(AND($B33="Milestone",CN$5&gt;=$E33,CN$5&lt;=$E33+$F33-1),1,""))</f>
        <v/>
      </c>
      <c r="CO33" s="23" t="str">
        <f ca="1">IF(AND($B33="Goal",CO$5&gt;=$E33,CO$5&lt;=$E33+$F33-1),2,IF(AND($B33="Milestone",CO$5&gt;=$E33,CO$5&lt;=$E33+$F33-1),1,""))</f>
        <v/>
      </c>
      <c r="CP33" s="23" t="str">
        <f ca="1">IF(AND($B33="Goal",CP$5&gt;=$E33,CP$5&lt;=$E33+$F33-1),2,IF(AND($B33="Milestone",CP$5&gt;=$E33,CP$5&lt;=$E33+$F33-1),1,""))</f>
        <v/>
      </c>
      <c r="CQ33" s="23" t="str">
        <f ca="1">IF(AND($B33="Goal",CQ$5&gt;=$E33,CQ$5&lt;=$E33+$F33-1),2,IF(AND($B33="Milestone",CQ$5&gt;=$E33,CQ$5&lt;=$E33+$F33-1),1,""))</f>
        <v/>
      </c>
      <c r="CR33" s="23" t="str">
        <f ca="1">IF(AND($B33="Goal",CR$5&gt;=$E33,CR$5&lt;=$E33+$F33-1),2,IF(AND($B33="Milestone",CR$5&gt;=$E33,CR$5&lt;=$E33+$F33-1),1,""))</f>
        <v/>
      </c>
      <c r="CS33" s="23" t="str">
        <f ca="1">IF(AND($B33="Goal",CS$5&gt;=$E33,CS$5&lt;=$E33+$F33-1),2,IF(AND($B33="Milestone",CS$5&gt;=$E33,CS$5&lt;=$E33+$F33-1),1,""))</f>
        <v/>
      </c>
      <c r="CT33" s="23" t="str">
        <f ca="1">IF(AND($B33="Goal",CT$5&gt;=$E33,CT$5&lt;=$E33+$F33-1),2,IF(AND($B33="Milestone",CT$5&gt;=$E33,CT$5&lt;=$E33+$F33-1),1,""))</f>
        <v/>
      </c>
      <c r="CU33" s="23" t="str">
        <f ca="1">IF(AND($B33="Goal",CU$5&gt;=$E33,CU$5&lt;=$E33+$F33-1),2,IF(AND($B33="Milestone",CU$5&gt;=$E33,CU$5&lt;=$E33+$F33-1),1,""))</f>
        <v/>
      </c>
      <c r="CV33" s="23" t="str">
        <f ca="1">IF(AND($B33="Goal",CV$5&gt;=$E33,CV$5&lt;=$E33+$F33-1),2,IF(AND($B33="Milestone",CV$5&gt;=$E33,CV$5&lt;=$E33+$F33-1),1,""))</f>
        <v/>
      </c>
      <c r="CW33" s="23" t="str">
        <f ca="1">IF(AND($B33="Goal",CW$5&gt;=$E33,CW$5&lt;=$E33+$F33-1),2,IF(AND($B33="Milestone",CW$5&gt;=$E33,CW$5&lt;=$E33+$F33-1),1,""))</f>
        <v/>
      </c>
      <c r="CX33" s="23" t="str">
        <f ca="1">IF(AND($B33="Goal",CX$5&gt;=$E33,CX$5&lt;=$E33+$F33-1),2,IF(AND($B33="Milestone",CX$5&gt;=$E33,CX$5&lt;=$E33+$F33-1),1,""))</f>
        <v/>
      </c>
      <c r="CY33" s="23" t="str">
        <f ca="1">IF(AND($B33="Goal",CY$5&gt;=$E33,CY$5&lt;=$E33+$F33-1),2,IF(AND($B33="Milestone",CY$5&gt;=$E33,CY$5&lt;=$E33+$F33-1),1,""))</f>
        <v/>
      </c>
      <c r="CZ33" s="23" t="str">
        <f ca="1">IF(AND($B33="Goal",CZ$5&gt;=$E33,CZ$5&lt;=$E33+$F33-1),2,IF(AND($B33="Milestone",CZ$5&gt;=$E33,CZ$5&lt;=$E33+$F33-1),1,""))</f>
        <v/>
      </c>
      <c r="DA33" s="23" t="str">
        <f ca="1">IF(AND($B33="Goal",DA$5&gt;=$E33,DA$5&lt;=$E33+$F33-1),2,IF(AND($B33="Milestone",DA$5&gt;=$E33,DA$5&lt;=$E33+$F33-1),1,""))</f>
        <v/>
      </c>
      <c r="DB33" s="23" t="str">
        <f ca="1">IF(AND($B33="Goal",DB$5&gt;=$E33,DB$5&lt;=$E33+$F33-1),2,IF(AND($B33="Milestone",DB$5&gt;=$E33,DB$5&lt;=$E33+$F33-1),1,""))</f>
        <v/>
      </c>
      <c r="DC33" s="23" t="str">
        <f ca="1">IF(AND($B33="Goal",DC$5&gt;=$E33,DC$5&lt;=$E33+$F33-1),2,IF(AND($B33="Milestone",DC$5&gt;=$E33,DC$5&lt;=$E33+$F33-1),1,""))</f>
        <v/>
      </c>
      <c r="DD33" s="23" t="str">
        <f ca="1">IF(AND($B33="Goal",DD$5&gt;=$E33,DD$5&lt;=$E33+$F33-1),2,IF(AND($B33="Milestone",DD$5&gt;=$E33,DD$5&lt;=$E33+$F33-1),1,""))</f>
        <v/>
      </c>
      <c r="DE33" s="23" t="str">
        <f ca="1">IF(AND($B33="Goal",DE$5&gt;=$E33,DE$5&lt;=$E33+$F33-1),2,IF(AND($B33="Milestone",DE$5&gt;=$E33,DE$5&lt;=$E33+$F33-1),1,""))</f>
        <v/>
      </c>
      <c r="DF33" s="23" t="str">
        <f ca="1">IF(AND($B33="Goal",DF$5&gt;=$E33,DF$5&lt;=$E33+$F33-1),2,IF(AND($B33="Milestone",DF$5&gt;=$E33,DF$5&lt;=$E33+$F33-1),1,""))</f>
        <v/>
      </c>
      <c r="DG33" s="23" t="str">
        <f ca="1">IF(AND($B33="Goal",DG$5&gt;=$E33,DG$5&lt;=$E33+$F33-1),2,IF(AND($B33="Milestone",DG$5&gt;=$E33,DG$5&lt;=$E33+$F33-1),1,""))</f>
        <v/>
      </c>
      <c r="DH33" s="23" t="str">
        <f ca="1">IF(AND($B33="Goal",DH$5&gt;=$E33,DH$5&lt;=$E33+$F33-1),2,IF(AND($B33="Milestone",DH$5&gt;=$E33,DH$5&lt;=$E33+$F33-1),1,""))</f>
        <v/>
      </c>
      <c r="DI33" s="23" t="str">
        <f ca="1">IF(AND($B33="Goal",DI$5&gt;=$E33,DI$5&lt;=$E33+$F33-1),2,IF(AND($B33="Milestone",DI$5&gt;=$E33,DI$5&lt;=$E33+$F33-1),1,""))</f>
        <v/>
      </c>
      <c r="DJ33" s="23" t="str">
        <f ca="1">IF(AND($B33="Goal",DJ$5&gt;=$E33,DJ$5&lt;=$E33+$F33-1),2,IF(AND($B33="Milestone",DJ$5&gt;=$E33,DJ$5&lt;=$E33+$F33-1),1,""))</f>
        <v/>
      </c>
      <c r="DK33" s="23" t="str">
        <f ca="1">IF(AND($B33="Goal",DK$5&gt;=$E33,DK$5&lt;=$E33+$F33-1),2,IF(AND($B33="Milestone",DK$5&gt;=$E33,DK$5&lt;=$E33+$F33-1),1,""))</f>
        <v/>
      </c>
      <c r="DL33" s="23" t="str">
        <f ca="1">IF(AND($B33="Goal",DL$5&gt;=$E33,DL$5&lt;=$E33+$F33-1),2,IF(AND($B33="Milestone",DL$5&gt;=$E33,DL$5&lt;=$E33+$F33-1),1,""))</f>
        <v/>
      </c>
      <c r="DM33" s="23" t="str">
        <f ca="1">IF(AND($B33="Goal",DM$5&gt;=$E33,DM$5&lt;=$E33+$F33-1),2,IF(AND($B33="Milestone",DM$5&gt;=$E33,DM$5&lt;=$E33+$F33-1),1,""))</f>
        <v/>
      </c>
      <c r="DN33" s="23" t="str">
        <f ca="1">IF(AND($B33="Goal",DN$5&gt;=$E33,DN$5&lt;=$E33+$F33-1),2,IF(AND($B33="Milestone",DN$5&gt;=$E33,DN$5&lt;=$E33+$F33-1),1,""))</f>
        <v/>
      </c>
      <c r="DO33" s="23" t="str">
        <f ca="1">IF(AND($B33="Goal",DO$5&gt;=$E33,DO$5&lt;=$E33+$F33-1),2,IF(AND($B33="Milestone",DO$5&gt;=$E33,DO$5&lt;=$E33+$F33-1),1,""))</f>
        <v/>
      </c>
      <c r="DP33" s="23" t="str">
        <f ca="1">IF(AND($B33="Goal",DP$5&gt;=$E33,DP$5&lt;=$E33+$F33-1),2,IF(AND($B33="Milestone",DP$5&gt;=$E33,DP$5&lt;=$E33+$F33-1),1,""))</f>
        <v/>
      </c>
      <c r="DQ33" s="23" t="str">
        <f ca="1">IF(AND($B33="Goal",DQ$5&gt;=$E33,DQ$5&lt;=$E33+$F33-1),2,IF(AND($B33="Milestone",DQ$5&gt;=$E33,DQ$5&lt;=$E33+$F33-1),1,""))</f>
        <v/>
      </c>
      <c r="DR33" s="23" t="str">
        <f ca="1">IF(AND($B33="Goal",DR$5&gt;=$E33,DR$5&lt;=$E33+$F33-1),2,IF(AND($B33="Milestone",DR$5&gt;=$E33,DR$5&lt;=$E33+$F33-1),1,""))</f>
        <v/>
      </c>
      <c r="DS33" s="23" t="str">
        <f ca="1">IF(AND($B33="Goal",DS$5&gt;=$E33,DS$5&lt;=$E33+$F33-1),2,IF(AND($B33="Milestone",DS$5&gt;=$E33,DS$5&lt;=$E33+$F33-1),1,""))</f>
        <v/>
      </c>
      <c r="DT33" s="23" t="str">
        <f ca="1">IF(AND($B33="Goal",DT$5&gt;=$E33,DT$5&lt;=$E33+$F33-1),2,IF(AND($B33="Milestone",DT$5&gt;=$E33,DT$5&lt;=$E33+$F33-1),1,""))</f>
        <v/>
      </c>
      <c r="DU33" s="23" t="str">
        <f ca="1">IF(AND($B33="Goal",DU$5&gt;=$E33,DU$5&lt;=$E33+$F33-1),2,IF(AND($B33="Milestone",DU$5&gt;=$E33,DU$5&lt;=$E33+$F33-1),1,""))</f>
        <v/>
      </c>
      <c r="DV33" s="23" t="str">
        <f ca="1">IF(AND($B33="Goal",DV$5&gt;=$E33,DV$5&lt;=$E33+$F33-1),2,IF(AND($B33="Milestone",DV$5&gt;=$E33,DV$5&lt;=$E33+$F33-1),1,""))</f>
        <v/>
      </c>
      <c r="DW33" s="23" t="str">
        <f ca="1">IF(AND($B33="Goal",DW$5&gt;=$E33,DW$5&lt;=$E33+$F33-1),2,IF(AND($B33="Milestone",DW$5&gt;=$E33,DW$5&lt;=$E33+$F33-1),1,""))</f>
        <v/>
      </c>
      <c r="DX33" s="23" t="str">
        <f ca="1">IF(AND($B33="Goal",DX$5&gt;=$E33,DX$5&lt;=$E33+$F33-1),2,IF(AND($B33="Milestone",DX$5&gt;=$E33,DX$5&lt;=$E33+$F33-1),1,""))</f>
        <v/>
      </c>
      <c r="DY33" s="23" t="str">
        <f ca="1">IF(AND($B33="Goal",DY$5&gt;=$E33,DY$5&lt;=$E33+$F33-1),2,IF(AND($B33="Milestone",DY$5&gt;=$E33,DY$5&lt;=$E33+$F33-1),1,""))</f>
        <v/>
      </c>
      <c r="DZ33" s="23" t="str">
        <f ca="1">IF(AND($B33="Goal",DZ$5&gt;=$E33,DZ$5&lt;=$E33+$F33-1),2,IF(AND($B33="Milestone",DZ$5&gt;=$E33,DZ$5&lt;=$E33+$F33-1),1,""))</f>
        <v/>
      </c>
      <c r="EA33" s="23" t="str">
        <f ca="1">IF(AND($B33="Goal",EA$5&gt;=$E33,EA$5&lt;=$E33+$F33-1),2,IF(AND($B33="Milestone",EA$5&gt;=$E33,EA$5&lt;=$E33+$F33-1),1,""))</f>
        <v/>
      </c>
      <c r="EB33" s="23" t="str">
        <f ca="1">IF(AND($B33="Goal",EB$5&gt;=$E33,EB$5&lt;=$E33+$F33-1),2,IF(AND($B33="Milestone",EB$5&gt;=$E33,EB$5&lt;=$E33+$F33-1),1,""))</f>
        <v/>
      </c>
      <c r="EC33" s="23" t="str">
        <f ca="1">IF(AND($B33="Goal",EC$5&gt;=$E33,EC$5&lt;=$E33+$F33-1),2,IF(AND($B33="Milestone",EC$5&gt;=$E33,EC$5&lt;=$E33+$F33-1),1,""))</f>
        <v/>
      </c>
      <c r="ED33" s="23" t="str">
        <f ca="1">IF(AND($B33="Goal",ED$5&gt;=$E33,ED$5&lt;=$E33+$F33-1),2,IF(AND($B33="Milestone",ED$5&gt;=$E33,ED$5&lt;=$E33+$F33-1),1,""))</f>
        <v/>
      </c>
      <c r="EE33" s="23" t="str">
        <f ca="1">IF(AND($B33="Goal",EE$5&gt;=$E33,EE$5&lt;=$E33+$F33-1),2,IF(AND($B33="Milestone",EE$5&gt;=$E33,EE$5&lt;=$E33+$F33-1),1,""))</f>
        <v/>
      </c>
      <c r="EF33" s="23" t="str">
        <f ca="1">IF(AND($B33="Goal",EF$5&gt;=$E33,EF$5&lt;=$E33+$F33-1),2,IF(AND($B33="Milestone",EF$5&gt;=$E33,EF$5&lt;=$E33+$F33-1),1,""))</f>
        <v/>
      </c>
      <c r="EG33" s="23" t="str">
        <f ca="1">IF(AND($B33="Goal",EG$5&gt;=$E33,EG$5&lt;=$E33+$F33-1),2,IF(AND($B33="Milestone",EG$5&gt;=$E33,EG$5&lt;=$E33+$F33-1),1,""))</f>
        <v/>
      </c>
      <c r="EH33" s="23" t="str">
        <f ca="1">IF(AND($B33="Goal",EH$5&gt;=$E33,EH$5&lt;=$E33+$F33-1),2,IF(AND($B33="Milestone",EH$5&gt;=$E33,EH$5&lt;=$E33+$F33-1),1,""))</f>
        <v/>
      </c>
      <c r="EI33" s="23" t="str">
        <f ca="1">IF(AND($B33="Goal",EI$5&gt;=$E33,EI$5&lt;=$E33+$F33-1),2,IF(AND($B33="Milestone",EI$5&gt;=$E33,EI$5&lt;=$E33+$F33-1),1,""))</f>
        <v/>
      </c>
      <c r="EJ33" s="23" t="str">
        <f ca="1">IF(AND($B33="Goal",EJ$5&gt;=$E33,EJ$5&lt;=$E33+$F33-1),2,IF(AND($B33="Milestone",EJ$5&gt;=$E33,EJ$5&lt;=$E33+$F33-1),1,""))</f>
        <v/>
      </c>
      <c r="EK33" s="23" t="str">
        <f ca="1">IF(AND($B33="Goal",EK$5&gt;=$E33,EK$5&lt;=$E33+$F33-1),2,IF(AND($B33="Milestone",EK$5&gt;=$E33,EK$5&lt;=$E33+$F33-1),1,""))</f>
        <v/>
      </c>
      <c r="EL33" s="23" t="str">
        <f ca="1">IF(AND($B33="Goal",EL$5&gt;=$E33,EL$5&lt;=$E33+$F33-1),2,IF(AND($B33="Milestone",EL$5&gt;=$E33,EL$5&lt;=$E33+$F33-1),1,""))</f>
        <v/>
      </c>
      <c r="EM33" s="23" t="str">
        <f ca="1">IF(AND($B33="Goal",EM$5&gt;=$E33,EM$5&lt;=$E33+$F33-1),2,IF(AND($B33="Milestone",EM$5&gt;=$E33,EM$5&lt;=$E33+$F33-1),1,""))</f>
        <v/>
      </c>
      <c r="EN33" s="23" t="str">
        <f ca="1">IF(AND($B33="Goal",EN$5&gt;=$E33,EN$5&lt;=$E33+$F33-1),2,IF(AND($B33="Milestone",EN$5&gt;=$E33,EN$5&lt;=$E33+$F33-1),1,""))</f>
        <v/>
      </c>
      <c r="EO33" s="23" t="str">
        <f ca="1">IF(AND($B33="Goal",EO$5&gt;=$E33,EO$5&lt;=$E33+$F33-1),2,IF(AND($B33="Milestone",EO$5&gt;=$E33,EO$5&lt;=$E33+$F33-1),1,""))</f>
        <v/>
      </c>
      <c r="EP33" s="23" t="str">
        <f ca="1">IF(AND($B33="Goal",EP$5&gt;=$E33,EP$5&lt;=$E33+$F33-1),2,IF(AND($B33="Milestone",EP$5&gt;=$E33,EP$5&lt;=$E33+$F33-1),1,""))</f>
        <v/>
      </c>
      <c r="EQ33" s="23" t="str">
        <f ca="1">IF(AND($B33="Goal",EQ$5&gt;=$E33,EQ$5&lt;=$E33+$F33-1),2,IF(AND($B33="Milestone",EQ$5&gt;=$E33,EQ$5&lt;=$E33+$F33-1),1,""))</f>
        <v/>
      </c>
      <c r="ER33" s="23" t="str">
        <f ca="1">IF(AND($B33="Goal",ER$5&gt;=$E33,ER$5&lt;=$E33+$F33-1),2,IF(AND($B33="Milestone",ER$5&gt;=$E33,ER$5&lt;=$E33+$F33-1),1,""))</f>
        <v/>
      </c>
      <c r="ES33" s="23" t="str">
        <f ca="1">IF(AND($B33="Goal",ES$5&gt;=$E33,ES$5&lt;=$E33+$F33-1),2,IF(AND($B33="Milestone",ES$5&gt;=$E33,ES$5&lt;=$E33+$F33-1),1,""))</f>
        <v/>
      </c>
      <c r="ET33" s="23" t="str">
        <f ca="1">IF(AND($B33="Goal",ET$5&gt;=$E33,ET$5&lt;=$E33+$F33-1),2,IF(AND($B33="Milestone",ET$5&gt;=$E33,ET$5&lt;=$E33+$F33-1),1,""))</f>
        <v/>
      </c>
      <c r="EU33" s="23" t="str">
        <f ca="1">IF(AND($B33="Goal",EU$5&gt;=$E33,EU$5&lt;=$E33+$F33-1),2,IF(AND($B33="Milestone",EU$5&gt;=$E33,EU$5&lt;=$E33+$F33-1),1,""))</f>
        <v/>
      </c>
      <c r="EV33" s="23" t="str">
        <f ca="1">IF(AND($B33="Goal",EV$5&gt;=$E33,EV$5&lt;=$E33+$F33-1),2,IF(AND($B33="Milestone",EV$5&gt;=$E33,EV$5&lt;=$E33+$F33-1),1,""))</f>
        <v/>
      </c>
      <c r="EW33" s="23" t="str">
        <f ca="1">IF(AND($B33="Goal",EW$5&gt;=$E33,EW$5&lt;=$E33+$F33-1),2,IF(AND($B33="Milestone",EW$5&gt;=$E33,EW$5&lt;=$E33+$F33-1),1,""))</f>
        <v/>
      </c>
      <c r="EX33" s="23" t="str">
        <f ca="1">IF(AND($B33="Goal",EX$5&gt;=$E33,EX$5&lt;=$E33+$F33-1),2,IF(AND($B33="Milestone",EX$5&gt;=$E33,EX$5&lt;=$E33+$F33-1),1,""))</f>
        <v/>
      </c>
      <c r="EY33" s="23" t="str">
        <f ca="1">IF(AND($B33="Goal",EY$5&gt;=$E33,EY$5&lt;=$E33+$F33-1),2,IF(AND($B33="Milestone",EY$5&gt;=$E33,EY$5&lt;=$E33+$F33-1),1,""))</f>
        <v/>
      </c>
      <c r="EZ33" s="23" t="str">
        <f ca="1">IF(AND($B33="Goal",EZ$5&gt;=$E33,EZ$5&lt;=$E33+$F33-1),2,IF(AND($B33="Milestone",EZ$5&gt;=$E33,EZ$5&lt;=$E33+$F33-1),1,""))</f>
        <v/>
      </c>
      <c r="FA33" s="23" t="str">
        <f ca="1">IF(AND($B33="Goal",FA$5&gt;=$E33,FA$5&lt;=$E33+$F33-1),2,IF(AND($B33="Milestone",FA$5&gt;=$E33,FA$5&lt;=$E33+$F33-1),1,""))</f>
        <v/>
      </c>
      <c r="FB33" s="23" t="str">
        <f ca="1">IF(AND($B33="Goal",FB$5&gt;=$E33,FB$5&lt;=$E33+$F33-1),2,IF(AND($B33="Milestone",FB$5&gt;=$E33,FB$5&lt;=$E33+$F33-1),1,""))</f>
        <v/>
      </c>
      <c r="FC33" s="23" t="str">
        <f ca="1">IF(AND($B33="Goal",FC$5&gt;=$E33,FC$5&lt;=$E33+$F33-1),2,IF(AND($B33="Milestone",FC$5&gt;=$E33,FC$5&lt;=$E33+$F33-1),1,""))</f>
        <v/>
      </c>
      <c r="FD33" s="23" t="str">
        <f ca="1">IF(AND($B33="Goal",FD$5&gt;=$E33,FD$5&lt;=$E33+$F33-1),2,IF(AND($B33="Milestone",FD$5&gt;=$E33,FD$5&lt;=$E33+$F33-1),1,""))</f>
        <v/>
      </c>
      <c r="FE33" s="23" t="str">
        <f ca="1">IF(AND($B33="Goal",FE$5&gt;=$E33,FE$5&lt;=$E33+$F33-1),2,IF(AND($B33="Milestone",FE$5&gt;=$E33,FE$5&lt;=$E33+$F33-1),1,""))</f>
        <v/>
      </c>
      <c r="FF33" s="23" t="str">
        <f ca="1">IF(AND($B33="Goal",FF$5&gt;=$E33,FF$5&lt;=$E33+$F33-1),2,IF(AND($B33="Milestone",FF$5&gt;=$E33,FF$5&lt;=$E33+$F33-1),1,""))</f>
        <v/>
      </c>
      <c r="FG33" s="23" t="str">
        <f ca="1">IF(AND($B33="Goal",FG$5&gt;=$E33,FG$5&lt;=$E33+$F33-1),2,IF(AND($B33="Milestone",FG$5&gt;=$E33,FG$5&lt;=$E33+$F33-1),1,""))</f>
        <v/>
      </c>
      <c r="FH33" s="23" t="str">
        <f ca="1">IF(AND($B33="Goal",FH$5&gt;=$E33,FH$5&lt;=$E33+$F33-1),2,IF(AND($B33="Milestone",FH$5&gt;=$E33,FH$5&lt;=$E33+$F33-1),1,""))</f>
        <v/>
      </c>
      <c r="FI33" s="23" t="str">
        <f ca="1">IF(AND($B33="Goal",FI$5&gt;=$E33,FI$5&lt;=$E33+$F33-1),2,IF(AND($B33="Milestone",FI$5&gt;=$E33,FI$5&lt;=$E33+$F33-1),1,""))</f>
        <v/>
      </c>
      <c r="FJ33" s="23" t="str">
        <f ca="1">IF(AND($B33="Goal",FJ$5&gt;=$E33,FJ$5&lt;=$E33+$F33-1),2,IF(AND($B33="Milestone",FJ$5&gt;=$E33,FJ$5&lt;=$E33+$F33-1),1,""))</f>
        <v/>
      </c>
      <c r="FK33" s="23" t="str">
        <f ca="1">IF(AND($B33="Goal",FK$5&gt;=$E33,FK$5&lt;=$E33+$F33-1),2,IF(AND($B33="Milestone",FK$5&gt;=$E33,FK$5&lt;=$E33+$F33-1),1,""))</f>
        <v/>
      </c>
      <c r="FL33" s="23" t="str">
        <f ca="1">IF(AND($B33="Goal",FL$5&gt;=$E33,FL$5&lt;=$E33+$F33-1),2,IF(AND($B33="Milestone",FL$5&gt;=$E33,FL$5&lt;=$E33+$F33-1),1,""))</f>
        <v/>
      </c>
      <c r="FM33" s="23" t="str">
        <f ca="1">IF(AND($B33="Goal",FM$5&gt;=$E33,FM$5&lt;=$E33+$F33-1),2,IF(AND($B33="Milestone",FM$5&gt;=$E33,FM$5&lt;=$E33+$F33-1),1,""))</f>
        <v/>
      </c>
      <c r="FN33" s="23" t="str">
        <f ca="1">IF(AND($B33="Goal",FN$5&gt;=$E33,FN$5&lt;=$E33+$F33-1),2,IF(AND($B33="Milestone",FN$5&gt;=$E33,FN$5&lt;=$E33+$F33-1),1,""))</f>
        <v/>
      </c>
      <c r="FO33" s="23" t="str">
        <f ca="1">IF(AND($B33="Goal",FO$5&gt;=$E33,FO$5&lt;=$E33+$F33-1),2,IF(AND($B33="Milestone",FO$5&gt;=$E33,FO$5&lt;=$E33+$F33-1),1,""))</f>
        <v/>
      </c>
      <c r="FP33" s="23" t="str">
        <f ca="1">IF(AND($B33="Goal",FP$5&gt;=$E33,FP$5&lt;=$E33+$F33-1),2,IF(AND($B33="Milestone",FP$5&gt;=$E33,FP$5&lt;=$E33+$F33-1),1,""))</f>
        <v/>
      </c>
      <c r="FQ33" s="23" t="str">
        <f ca="1">IF(AND($B33="Goal",FQ$5&gt;=$E33,FQ$5&lt;=$E33+$F33-1),2,IF(AND($B33="Milestone",FQ$5&gt;=$E33,FQ$5&lt;=$E33+$F33-1),1,""))</f>
        <v/>
      </c>
      <c r="FR33" s="23" t="str">
        <f ca="1">IF(AND($B33="Goal",FR$5&gt;=$E33,FR$5&lt;=$E33+$F33-1),2,IF(AND($B33="Milestone",FR$5&gt;=$E33,FR$5&lt;=$E33+$F33-1),1,""))</f>
        <v/>
      </c>
      <c r="FS33" s="23" t="str">
        <f ca="1">IF(AND($B33="Goal",FS$5&gt;=$E33,FS$5&lt;=$E33+$F33-1),2,IF(AND($B33="Milestone",FS$5&gt;=$E33,FS$5&lt;=$E33+$F33-1),1,""))</f>
        <v/>
      </c>
      <c r="FT33" s="23" t="str">
        <f ca="1">IF(AND($B33="Goal",FT$5&gt;=$E33,FT$5&lt;=$E33+$F33-1),2,IF(AND($B33="Milestone",FT$5&gt;=$E33,FT$5&lt;=$E33+$F33-1),1,""))</f>
        <v/>
      </c>
      <c r="FU33" s="23" t="str">
        <f ca="1">IF(AND($B33="Goal",FU$5&gt;=$E33,FU$5&lt;=$E33+$F33-1),2,IF(AND($B33="Milestone",FU$5&gt;=$E33,FU$5&lt;=$E33+$F33-1),1,""))</f>
        <v/>
      </c>
      <c r="FV33" s="23" t="str">
        <f ca="1">IF(AND($B33="Goal",FV$5&gt;=$E33,FV$5&lt;=$E33+$F33-1),2,IF(AND($B33="Milestone",FV$5&gt;=$E33,FV$5&lt;=$E33+$F33-1),1,""))</f>
        <v/>
      </c>
      <c r="FW33" s="23" t="str">
        <f ca="1">IF(AND($B33="Goal",FW$5&gt;=$E33,FW$5&lt;=$E33+$F33-1),2,IF(AND($B33="Milestone",FW$5&gt;=$E33,FW$5&lt;=$E33+$F33-1),1,""))</f>
        <v/>
      </c>
      <c r="FX33" s="23" t="str">
        <f ca="1">IF(AND($B33="Goal",FX$5&gt;=$E33,FX$5&lt;=$E33+$F33-1),2,IF(AND($B33="Milestone",FX$5&gt;=$E33,FX$5&lt;=$E33+$F33-1),1,""))</f>
        <v/>
      </c>
      <c r="FY33" s="23" t="str">
        <f ca="1">IF(AND($B33="Goal",FY$5&gt;=$E33,FY$5&lt;=$E33+$F33-1),2,IF(AND($B33="Milestone",FY$5&gt;=$E33,FY$5&lt;=$E33+$F33-1),1,""))</f>
        <v/>
      </c>
      <c r="FZ33" s="23" t="str">
        <f ca="1">IF(AND($B33="Goal",FZ$5&gt;=$E33,FZ$5&lt;=$E33+$F33-1),2,IF(AND($B33="Milestone",FZ$5&gt;=$E33,FZ$5&lt;=$E33+$F33-1),1,""))</f>
        <v/>
      </c>
      <c r="GA33" s="23" t="str">
        <f ca="1">IF(AND($B33="Goal",GA$5&gt;=$E33,GA$5&lt;=$E33+$F33-1),2,IF(AND($B33="Milestone",GA$5&gt;=$E33,GA$5&lt;=$E33+$F33-1),1,""))</f>
        <v/>
      </c>
      <c r="GB33" s="23" t="str">
        <f ca="1">IF(AND($B33="Goal",GB$5&gt;=$E33,GB$5&lt;=$E33+$F33-1),2,IF(AND($B33="Milestone",GB$5&gt;=$E33,GB$5&lt;=$E33+$F33-1),1,""))</f>
        <v/>
      </c>
      <c r="GC33" s="23" t="str">
        <f ca="1">IF(AND($B33="Goal",GC$5&gt;=$E33,GC$5&lt;=$E33+$F33-1),2,IF(AND($B33="Milestone",GC$5&gt;=$E33,GC$5&lt;=$E33+$F33-1),1,""))</f>
        <v/>
      </c>
      <c r="GD33" s="23" t="str">
        <f ca="1">IF(AND($B33="Goal",GD$5&gt;=$E33,GD$5&lt;=$E33+$F33-1),2,IF(AND($B33="Milestone",GD$5&gt;=$E33,GD$5&lt;=$E33+$F33-1),1,""))</f>
        <v/>
      </c>
      <c r="GE33" s="23" t="str">
        <f ca="1">IF(AND($B33="Goal",GE$5&gt;=$E33,GE$5&lt;=$E33+$F33-1),2,IF(AND($B33="Milestone",GE$5&gt;=$E33,GE$5&lt;=$E33+$F33-1),1,""))</f>
        <v/>
      </c>
      <c r="GF33" s="23" t="str">
        <f ca="1">IF(AND($B33="Goal",GF$5&gt;=$E33,GF$5&lt;=$E33+$F33-1),2,IF(AND($B33="Milestone",GF$5&gt;=$E33,GF$5&lt;=$E33+$F33-1),1,""))</f>
        <v/>
      </c>
      <c r="GG33" s="23" t="str">
        <f ca="1">IF(AND($B33="Goal",GG$5&gt;=$E33,GG$5&lt;=$E33+$F33-1),2,IF(AND($B33="Milestone",GG$5&gt;=$E33,GG$5&lt;=$E33+$F33-1),1,""))</f>
        <v/>
      </c>
    </row>
    <row r="34" spans="1:189" s="2" customFormat="1" customHeight="1">
      <c r="A34" s="26"/>
      <c r="B34" s="20"/>
      <c r="C34" s="20"/>
      <c r="D34" s="17"/>
      <c r="E34" s="18"/>
      <c r="F34" s="39"/>
      <c r="G34" s="19"/>
      <c r="H34" s="23" t="str">
        <f ca="1">IF(AND($B34="Goal",H$5&gt;=$E34,H$5&lt;=$E34+$F34-1),2,IF(AND($B34="Milestone",H$5&gt;=$E34,H$5&lt;=$E34+$F34-1),1,""))</f>
        <v/>
      </c>
      <c r="I34" s="23" t="str">
        <f ca="1">IF(AND($B34="Goal",I$5&gt;=$E34,I$5&lt;=$E34+$F34-1),2,IF(AND($B34="Milestone",I$5&gt;=$E34,I$5&lt;=$E34+$F34-1),1,""))</f>
        <v/>
      </c>
      <c r="J34" s="23" t="str">
        <f ca="1">IF(AND($B34="Goal",J$5&gt;=$E34,J$5&lt;=$E34+$F34-1),2,IF(AND($B34="Milestone",J$5&gt;=$E34,J$5&lt;=$E34+$F34-1),1,""))</f>
        <v/>
      </c>
      <c r="K34" s="23" t="str">
        <f ca="1">IF(AND($B34="Goal",K$5&gt;=$E34,K$5&lt;=$E34+$F34-1),2,IF(AND($B34="Milestone",K$5&gt;=$E34,K$5&lt;=$E34+$F34-1),1,""))</f>
        <v/>
      </c>
      <c r="L34" s="23" t="str">
        <f ca="1">IF(AND($B34="Goal",L$5&gt;=$E34,L$5&lt;=$E34+$F34-1),2,IF(AND($B34="Milestone",L$5&gt;=$E34,L$5&lt;=$E34+$F34-1),1,""))</f>
        <v/>
      </c>
      <c r="M34" s="23" t="str">
        <f ca="1">IF(AND($B34="Goal",M$5&gt;=$E34,M$5&lt;=$E34+$F34-1),2,IF(AND($B34="Milestone",M$5&gt;=$E34,M$5&lt;=$E34+$F34-1),1,""))</f>
        <v/>
      </c>
      <c r="N34" s="23" t="str">
        <f ca="1">IF(AND($B34="Goal",N$5&gt;=$E34,N$5&lt;=$E34+$F34-1),2,IF(AND($B34="Milestone",N$5&gt;=$E34,N$5&lt;=$E34+$F34-1),1,""))</f>
        <v/>
      </c>
      <c r="O34" s="23" t="str">
        <f ca="1">IF(AND($B34="Goal",O$5&gt;=$E34,O$5&lt;=$E34+$F34-1),2,IF(AND($B34="Milestone",O$5&gt;=$E34,O$5&lt;=$E34+$F34-1),1,""))</f>
        <v/>
      </c>
      <c r="P34" s="23" t="str">
        <f ca="1">IF(AND($B34="Goal",P$5&gt;=$E34,P$5&lt;=$E34+$F34-1),2,IF(AND($B34="Milestone",P$5&gt;=$E34,P$5&lt;=$E34+$F34-1),1,""))</f>
        <v/>
      </c>
      <c r="Q34" s="23" t="str">
        <f ca="1">IF(AND($B34="Goal",Q$5&gt;=$E34,Q$5&lt;=$E34+$F34-1),2,IF(AND($B34="Milestone",Q$5&gt;=$E34,Q$5&lt;=$E34+$F34-1),1,""))</f>
        <v/>
      </c>
      <c r="R34" s="23" t="str">
        <f ca="1">IF(AND($B34="Goal",R$5&gt;=$E34,R$5&lt;=$E34+$F34-1),2,IF(AND($B34="Milestone",R$5&gt;=$E34,R$5&lt;=$E34+$F34-1),1,""))</f>
        <v/>
      </c>
      <c r="S34" s="23" t="str">
        <f ca="1">IF(AND($B34="Goal",S$5&gt;=$E34,S$5&lt;=$E34+$F34-1),2,IF(AND($B34="Milestone",S$5&gt;=$E34,S$5&lt;=$E34+$F34-1),1,""))</f>
        <v/>
      </c>
      <c r="T34" s="23" t="str">
        <f ca="1">IF(AND($B34="Goal",T$5&gt;=$E34,T$5&lt;=$E34+$F34-1),2,IF(AND($B34="Milestone",T$5&gt;=$E34,T$5&lt;=$E34+$F34-1),1,""))</f>
        <v/>
      </c>
      <c r="U34" s="23" t="str">
        <f ca="1">IF(AND($B34="Goal",U$5&gt;=$E34,U$5&lt;=$E34+$F34-1),2,IF(AND($B34="Milestone",U$5&gt;=$E34,U$5&lt;=$E34+$F34-1),1,""))</f>
        <v/>
      </c>
      <c r="V34" s="23" t="str">
        <f ca="1">IF(AND($B34="Goal",V$5&gt;=$E34,V$5&lt;=$E34+$F34-1),2,IF(AND($B34="Milestone",V$5&gt;=$E34,V$5&lt;=$E34+$F34-1),1,""))</f>
        <v/>
      </c>
      <c r="W34" s="23" t="str">
        <f ca="1">IF(AND($B34="Goal",W$5&gt;=$E34,W$5&lt;=$E34+$F34-1),2,IF(AND($B34="Milestone",W$5&gt;=$E34,W$5&lt;=$E34+$F34-1),1,""))</f>
        <v/>
      </c>
      <c r="X34" s="23" t="str">
        <f ca="1">IF(AND($B34="Goal",X$5&gt;=$E34,X$5&lt;=$E34+$F34-1),2,IF(AND($B34="Milestone",X$5&gt;=$E34,X$5&lt;=$E34+$F34-1),1,""))</f>
        <v/>
      </c>
      <c r="Y34" s="23" t="str">
        <f ca="1">IF(AND($B34="Goal",Y$5&gt;=$E34,Y$5&lt;=$E34+$F34-1),2,IF(AND($B34="Milestone",Y$5&gt;=$E34,Y$5&lt;=$E34+$F34-1),1,""))</f>
        <v/>
      </c>
      <c r="Z34" s="23" t="str">
        <f ca="1">IF(AND($B34="Goal",Z$5&gt;=$E34,Z$5&lt;=$E34+$F34-1),2,IF(AND($B34="Milestone",Z$5&gt;=$E34,Z$5&lt;=$E34+$F34-1),1,""))</f>
        <v/>
      </c>
      <c r="AA34" s="23" t="str">
        <f ca="1">IF(AND($B34="Goal",AA$5&gt;=$E34,AA$5&lt;=$E34+$F34-1),2,IF(AND($B34="Milestone",AA$5&gt;=$E34,AA$5&lt;=$E34+$F34-1),1,""))</f>
        <v/>
      </c>
      <c r="AB34" s="23" t="str">
        <f ca="1">IF(AND($B34="Goal",AB$5&gt;=$E34,AB$5&lt;=$E34+$F34-1),2,IF(AND($B34="Milestone",AB$5&gt;=$E34,AB$5&lt;=$E34+$F34-1),1,""))</f>
        <v/>
      </c>
      <c r="AC34" s="23" t="str">
        <f ca="1">IF(AND($B34="Goal",AC$5&gt;=$E34,AC$5&lt;=$E34+$F34-1),2,IF(AND($B34="Milestone",AC$5&gt;=$E34,AC$5&lt;=$E34+$F34-1),1,""))</f>
        <v/>
      </c>
      <c r="AD34" s="23" t="str">
        <f ca="1">IF(AND($B34="Goal",AD$5&gt;=$E34,AD$5&lt;=$E34+$F34-1),2,IF(AND($B34="Milestone",AD$5&gt;=$E34,AD$5&lt;=$E34+$F34-1),1,""))</f>
        <v/>
      </c>
      <c r="AE34" s="23" t="str">
        <f ca="1">IF(AND($B34="Goal",AE$5&gt;=$E34,AE$5&lt;=$E34+$F34-1),2,IF(AND($B34="Milestone",AE$5&gt;=$E34,AE$5&lt;=$E34+$F34-1),1,""))</f>
        <v/>
      </c>
      <c r="AF34" s="23" t="str">
        <f ca="1">IF(AND($B34="Goal",AF$5&gt;=$E34,AF$5&lt;=$E34+$F34-1),2,IF(AND($B34="Milestone",AF$5&gt;=$E34,AF$5&lt;=$E34+$F34-1),1,""))</f>
        <v/>
      </c>
      <c r="AG34" s="23" t="str">
        <f ca="1">IF(AND($B34="Goal",AG$5&gt;=$E34,AG$5&lt;=$E34+$F34-1),2,IF(AND($B34="Milestone",AG$5&gt;=$E34,AG$5&lt;=$E34+$F34-1),1,""))</f>
        <v/>
      </c>
      <c r="AH34" s="23" t="str">
        <f ca="1">IF(AND($B34="Goal",AH$5&gt;=$E34,AH$5&lt;=$E34+$F34-1),2,IF(AND($B34="Milestone",AH$5&gt;=$E34,AH$5&lt;=$E34+$F34-1),1,""))</f>
        <v/>
      </c>
      <c r="AI34" s="23" t="str">
        <f ca="1">IF(AND($B34="Goal",AI$5&gt;=$E34,AI$5&lt;=$E34+$F34-1),2,IF(AND($B34="Milestone",AI$5&gt;=$E34,AI$5&lt;=$E34+$F34-1),1,""))</f>
        <v/>
      </c>
      <c r="AJ34" s="23" t="str">
        <f ca="1">IF(AND($B34="Goal",AJ$5&gt;=$E34,AJ$5&lt;=$E34+$F34-1),2,IF(AND($B34="Milestone",AJ$5&gt;=$E34,AJ$5&lt;=$E34+$F34-1),1,""))</f>
        <v/>
      </c>
      <c r="AK34" s="23" t="str">
        <f ca="1">IF(AND($B34="Goal",AK$5&gt;=$E34,AK$5&lt;=$E34+$F34-1),2,IF(AND($B34="Milestone",AK$5&gt;=$E34,AK$5&lt;=$E34+$F34-1),1,""))</f>
        <v/>
      </c>
      <c r="AL34" s="23" t="str">
        <f ca="1">IF(AND($B34="Goal",AL$5&gt;=$E34,AL$5&lt;=$E34+$F34-1),2,IF(AND($B34="Milestone",AL$5&gt;=$E34,AL$5&lt;=$E34+$F34-1),1,""))</f>
        <v/>
      </c>
      <c r="AM34" s="23" t="str">
        <f ca="1">IF(AND($B34="Goal",AM$5&gt;=$E34,AM$5&lt;=$E34+$F34-1),2,IF(AND($B34="Milestone",AM$5&gt;=$E34,AM$5&lt;=$E34+$F34-1),1,""))</f>
        <v/>
      </c>
      <c r="AN34" s="23" t="str">
        <f ca="1">IF(AND($B34="Goal",AN$5&gt;=$E34,AN$5&lt;=$E34+$F34-1),2,IF(AND($B34="Milestone",AN$5&gt;=$E34,AN$5&lt;=$E34+$F34-1),1,""))</f>
        <v/>
      </c>
      <c r="AO34" s="23" t="str">
        <f ca="1">IF(AND($B34="Goal",AO$5&gt;=$E34,AO$5&lt;=$E34+$F34-1),2,IF(AND($B34="Milestone",AO$5&gt;=$E34,AO$5&lt;=$E34+$F34-1),1,""))</f>
        <v/>
      </c>
      <c r="AP34" s="23" t="str">
        <f ca="1">IF(AND($B34="Goal",AP$5&gt;=$E34,AP$5&lt;=$E34+$F34-1),2,IF(AND($B34="Milestone",AP$5&gt;=$E34,AP$5&lt;=$E34+$F34-1),1,""))</f>
        <v/>
      </c>
      <c r="AQ34" s="23" t="str">
        <f ca="1">IF(AND($B34="Goal",AQ$5&gt;=$E34,AQ$5&lt;=$E34+$F34-1),2,IF(AND($B34="Milestone",AQ$5&gt;=$E34,AQ$5&lt;=$E34+$F34-1),1,""))</f>
        <v/>
      </c>
      <c r="AR34" s="23" t="str">
        <f ca="1">IF(AND($B34="Goal",AR$5&gt;=$E34,AR$5&lt;=$E34+$F34-1),2,IF(AND($B34="Milestone",AR$5&gt;=$E34,AR$5&lt;=$E34+$F34-1),1,""))</f>
        <v/>
      </c>
      <c r="AS34" s="23" t="str">
        <f ca="1">IF(AND($B34="Goal",AS$5&gt;=$E34,AS$5&lt;=$E34+$F34-1),2,IF(AND($B34="Milestone",AS$5&gt;=$E34,AS$5&lt;=$E34+$F34-1),1,""))</f>
        <v/>
      </c>
      <c r="AT34" s="23" t="str">
        <f ca="1">IF(AND($B34="Goal",AT$5&gt;=$E34,AT$5&lt;=$E34+$F34-1),2,IF(AND($B34="Milestone",AT$5&gt;=$E34,AT$5&lt;=$E34+$F34-1),1,""))</f>
        <v/>
      </c>
      <c r="AU34" s="23" t="str">
        <f ca="1">IF(AND($B34="Goal",AU$5&gt;=$E34,AU$5&lt;=$E34+$F34-1),2,IF(AND($B34="Milestone",AU$5&gt;=$E34,AU$5&lt;=$E34+$F34-1),1,""))</f>
        <v/>
      </c>
      <c r="AV34" s="23" t="str">
        <f ca="1">IF(AND($B34="Goal",AV$5&gt;=$E34,AV$5&lt;=$E34+$F34-1),2,IF(AND($B34="Milestone",AV$5&gt;=$E34,AV$5&lt;=$E34+$F34-1),1,""))</f>
        <v/>
      </c>
      <c r="AW34" s="23" t="str">
        <f ca="1">IF(AND($B34="Goal",AW$5&gt;=$E34,AW$5&lt;=$E34+$F34-1),2,IF(AND($B34="Milestone",AW$5&gt;=$E34,AW$5&lt;=$E34+$F34-1),1,""))</f>
        <v/>
      </c>
      <c r="AX34" s="23" t="str">
        <f ca="1">IF(AND($B34="Goal",AX$5&gt;=$E34,AX$5&lt;=$E34+$F34-1),2,IF(AND($B34="Milestone",AX$5&gt;=$E34,AX$5&lt;=$E34+$F34-1),1,""))</f>
        <v/>
      </c>
      <c r="AY34" s="23" t="str">
        <f ca="1">IF(AND($B34="Goal",AY$5&gt;=$E34,AY$5&lt;=$E34+$F34-1),2,IF(AND($B34="Milestone",AY$5&gt;=$E34,AY$5&lt;=$E34+$F34-1),1,""))</f>
        <v/>
      </c>
      <c r="AZ34" s="23" t="str">
        <f ca="1">IF(AND($B34="Goal",AZ$5&gt;=$E34,AZ$5&lt;=$E34+$F34-1),2,IF(AND($B34="Milestone",AZ$5&gt;=$E34,AZ$5&lt;=$E34+$F34-1),1,""))</f>
        <v/>
      </c>
      <c r="BA34" s="23" t="str">
        <f ca="1">IF(AND($B34="Goal",BA$5&gt;=$E34,BA$5&lt;=$E34+$F34-1),2,IF(AND($B34="Milestone",BA$5&gt;=$E34,BA$5&lt;=$E34+$F34-1),1,""))</f>
        <v/>
      </c>
      <c r="BB34" s="23" t="str">
        <f ca="1">IF(AND($B34="Goal",BB$5&gt;=$E34,BB$5&lt;=$E34+$F34-1),2,IF(AND($B34="Milestone",BB$5&gt;=$E34,BB$5&lt;=$E34+$F34-1),1,""))</f>
        <v/>
      </c>
      <c r="BC34" s="23" t="str">
        <f ca="1">IF(AND($B34="Goal",BC$5&gt;=$E34,BC$5&lt;=$E34+$F34-1),2,IF(AND($B34="Milestone",BC$5&gt;=$E34,BC$5&lt;=$E34+$F34-1),1,""))</f>
        <v/>
      </c>
      <c r="BD34" s="23" t="str">
        <f ca="1">IF(AND($B34="Goal",BD$5&gt;=$E34,BD$5&lt;=$E34+$F34-1),2,IF(AND($B34="Milestone",BD$5&gt;=$E34,BD$5&lt;=$E34+$F34-1),1,""))</f>
        <v/>
      </c>
      <c r="BE34" s="23" t="str">
        <f ca="1">IF(AND($B34="Goal",BE$5&gt;=$E34,BE$5&lt;=$E34+$F34-1),2,IF(AND($B34="Milestone",BE$5&gt;=$E34,BE$5&lt;=$E34+$F34-1),1,""))</f>
        <v/>
      </c>
      <c r="BF34" s="23" t="str">
        <f ca="1">IF(AND($B34="Goal",BF$5&gt;=$E34,BF$5&lt;=$E34+$F34-1),2,IF(AND($B34="Milestone",BF$5&gt;=$E34,BF$5&lt;=$E34+$F34-1),1,""))</f>
        <v/>
      </c>
      <c r="BG34" s="23" t="str">
        <f ca="1">IF(AND($B34="Goal",BG$5&gt;=$E34,BG$5&lt;=$E34+$F34-1),2,IF(AND($B34="Milestone",BG$5&gt;=$E34,BG$5&lt;=$E34+$F34-1),1,""))</f>
        <v/>
      </c>
      <c r="BH34" s="23" t="str">
        <f ca="1">IF(AND($B34="Goal",BH$5&gt;=$E34,BH$5&lt;=$E34+$F34-1),2,IF(AND($B34="Milestone",BH$5&gt;=$E34,BH$5&lt;=$E34+$F34-1),1,""))</f>
        <v/>
      </c>
      <c r="BI34" s="23" t="str">
        <f ca="1">IF(AND($B34="Goal",BI$5&gt;=$E34,BI$5&lt;=$E34+$F34-1),2,IF(AND($B34="Milestone",BI$5&gt;=$E34,BI$5&lt;=$E34+$F34-1),1,""))</f>
        <v/>
      </c>
      <c r="BJ34" s="23" t="str">
        <f ca="1">IF(AND($B34="Goal",BJ$5&gt;=$E34,BJ$5&lt;=$E34+$F34-1),2,IF(AND($B34="Milestone",BJ$5&gt;=$E34,BJ$5&lt;=$E34+$F34-1),1,""))</f>
        <v/>
      </c>
      <c r="BK34" s="23" t="str">
        <f ca="1">IF(AND($B34="Goal",BK$5&gt;=$E34,BK$5&lt;=$E34+$F34-1),2,IF(AND($B34="Milestone",BK$5&gt;=$E34,BK$5&lt;=$E34+$F34-1),1,""))</f>
        <v/>
      </c>
      <c r="BL34" s="23" t="str">
        <f ca="1">IF(AND($B34="Goal",BL$5&gt;=$E34,BL$5&lt;=$E34+$F34-1),2,IF(AND($B34="Milestone",BL$5&gt;=$E34,BL$5&lt;=$E34+$F34-1),1,""))</f>
        <v/>
      </c>
      <c r="BM34" s="23" t="str">
        <f ca="1">IF(AND($B34="Goal",BM$5&gt;=$E34,BM$5&lt;=$E34+$F34-1),2,IF(AND($B34="Milestone",BM$5&gt;=$E34,BM$5&lt;=$E34+$F34-1),1,""))</f>
        <v/>
      </c>
      <c r="BN34" s="23" t="str">
        <f ca="1">IF(AND($B34="Goal",BN$5&gt;=$E34,BN$5&lt;=$E34+$F34-1),2,IF(AND($B34="Milestone",BN$5&gt;=$E34,BN$5&lt;=$E34+$F34-1),1,""))</f>
        <v/>
      </c>
      <c r="BO34" s="23" t="str">
        <f ca="1">IF(AND($B34="Goal",BO$5&gt;=$E34,BO$5&lt;=$E34+$F34-1),2,IF(AND($B34="Milestone",BO$5&gt;=$E34,BO$5&lt;=$E34+$F34-1),1,""))</f>
        <v/>
      </c>
      <c r="BP34" s="23" t="str">
        <f ca="1">IF(AND($B34="Goal",BP$5&gt;=$E34,BP$5&lt;=$E34+$F34-1),2,IF(AND($B34="Milestone",BP$5&gt;=$E34,BP$5&lt;=$E34+$F34-1),1,""))</f>
        <v/>
      </c>
      <c r="BQ34" s="23" t="str">
        <f ca="1">IF(AND($B34="Goal",BQ$5&gt;=$E34,BQ$5&lt;=$E34+$F34-1),2,IF(AND($B34="Milestone",BQ$5&gt;=$E34,BQ$5&lt;=$E34+$F34-1),1,""))</f>
        <v/>
      </c>
      <c r="BR34" s="23" t="str">
        <f ca="1">IF(AND($B34="Goal",BR$5&gt;=$E34,BR$5&lt;=$E34+$F34-1),2,IF(AND($B34="Milestone",BR$5&gt;=$E34,BR$5&lt;=$E34+$F34-1),1,""))</f>
        <v/>
      </c>
      <c r="BS34" s="23" t="str">
        <f ca="1">IF(AND($B34="Goal",BS$5&gt;=$E34,BS$5&lt;=$E34+$F34-1),2,IF(AND($B34="Milestone",BS$5&gt;=$E34,BS$5&lt;=$E34+$F34-1),1,""))</f>
        <v/>
      </c>
      <c r="BT34" s="23" t="str">
        <f ca="1">IF(AND($B34="Goal",BT$5&gt;=$E34,BT$5&lt;=$E34+$F34-1),2,IF(AND($B34="Milestone",BT$5&gt;=$E34,BT$5&lt;=$E34+$F34-1),1,""))</f>
        <v/>
      </c>
      <c r="BU34" s="23" t="str">
        <f ca="1">IF(AND($B34="Goal",BU$5&gt;=$E34,BU$5&lt;=$E34+$F34-1),2,IF(AND($B34="Milestone",BU$5&gt;=$E34,BU$5&lt;=$E34+$F34-1),1,""))</f>
        <v/>
      </c>
      <c r="BV34" s="23" t="str">
        <f ca="1">IF(AND($B34="Goal",BV$5&gt;=$E34,BV$5&lt;=$E34+$F34-1),2,IF(AND($B34="Milestone",BV$5&gt;=$E34,BV$5&lt;=$E34+$F34-1),1,""))</f>
        <v/>
      </c>
      <c r="BW34" s="23" t="str">
        <f ca="1">IF(AND($B34="Goal",BW$5&gt;=$E34,BW$5&lt;=$E34+$F34-1),2,IF(AND($B34="Milestone",BW$5&gt;=$E34,BW$5&lt;=$E34+$F34-1),1,""))</f>
        <v/>
      </c>
      <c r="BX34" s="23" t="str">
        <f ca="1">IF(AND($B34="Goal",BX$5&gt;=$E34,BX$5&lt;=$E34+$F34-1),2,IF(AND($B34="Milestone",BX$5&gt;=$E34,BX$5&lt;=$E34+$F34-1),1,""))</f>
        <v/>
      </c>
      <c r="BY34" s="23" t="str">
        <f ca="1">IF(AND($B34="Goal",BY$5&gt;=$E34,BY$5&lt;=$E34+$F34-1),2,IF(AND($B34="Milestone",BY$5&gt;=$E34,BY$5&lt;=$E34+$F34-1),1,""))</f>
        <v/>
      </c>
      <c r="BZ34" s="23" t="str">
        <f ca="1">IF(AND($B34="Goal",BZ$5&gt;=$E34,BZ$5&lt;=$E34+$F34-1),2,IF(AND($B34="Milestone",BZ$5&gt;=$E34,BZ$5&lt;=$E34+$F34-1),1,""))</f>
        <v/>
      </c>
      <c r="CA34" s="23" t="str">
        <f ca="1">IF(AND($B34="Goal",CA$5&gt;=$E34,CA$5&lt;=$E34+$F34-1),2,IF(AND($B34="Milestone",CA$5&gt;=$E34,CA$5&lt;=$E34+$F34-1),1,""))</f>
        <v/>
      </c>
      <c r="CB34" s="23" t="str">
        <f ca="1">IF(AND($B34="Goal",CB$5&gt;=$E34,CB$5&lt;=$E34+$F34-1),2,IF(AND($B34="Milestone",CB$5&gt;=$E34,CB$5&lt;=$E34+$F34-1),1,""))</f>
        <v/>
      </c>
      <c r="CC34" s="23" t="str">
        <f ca="1">IF(AND($B34="Goal",CC$5&gt;=$E34,CC$5&lt;=$E34+$F34-1),2,IF(AND($B34="Milestone",CC$5&gt;=$E34,CC$5&lt;=$E34+$F34-1),1,""))</f>
        <v/>
      </c>
      <c r="CD34" s="23" t="str">
        <f ca="1">IF(AND($B34="Goal",CD$5&gt;=$E34,CD$5&lt;=$E34+$F34-1),2,IF(AND($B34="Milestone",CD$5&gt;=$E34,CD$5&lt;=$E34+$F34-1),1,""))</f>
        <v/>
      </c>
      <c r="CE34" s="23" t="str">
        <f ca="1">IF(AND($B34="Goal",CE$5&gt;=$E34,CE$5&lt;=$E34+$F34-1),2,IF(AND($B34="Milestone",CE$5&gt;=$E34,CE$5&lt;=$E34+$F34-1),1,""))</f>
        <v/>
      </c>
      <c r="CF34" s="23" t="str">
        <f ca="1">IF(AND($B34="Goal",CF$5&gt;=$E34,CF$5&lt;=$E34+$F34-1),2,IF(AND($B34="Milestone",CF$5&gt;=$E34,CF$5&lt;=$E34+$F34-1),1,""))</f>
        <v/>
      </c>
      <c r="CG34" s="23" t="str">
        <f ca="1">IF(AND($B34="Goal",CG$5&gt;=$E34,CG$5&lt;=$E34+$F34-1),2,IF(AND($B34="Milestone",CG$5&gt;=$E34,CG$5&lt;=$E34+$F34-1),1,""))</f>
        <v/>
      </c>
      <c r="CH34" s="23" t="str">
        <f ca="1">IF(AND($B34="Goal",CH$5&gt;=$E34,CH$5&lt;=$E34+$F34-1),2,IF(AND($B34="Milestone",CH$5&gt;=$E34,CH$5&lt;=$E34+$F34-1),1,""))</f>
        <v/>
      </c>
      <c r="CI34" s="23" t="str">
        <f ca="1">IF(AND($B34="Goal",CI$5&gt;=$E34,CI$5&lt;=$E34+$F34-1),2,IF(AND($B34="Milestone",CI$5&gt;=$E34,CI$5&lt;=$E34+$F34-1),1,""))</f>
        <v/>
      </c>
      <c r="CJ34" s="23" t="str">
        <f ca="1">IF(AND($B34="Goal",CJ$5&gt;=$E34,CJ$5&lt;=$E34+$F34-1),2,IF(AND($B34="Milestone",CJ$5&gt;=$E34,CJ$5&lt;=$E34+$F34-1),1,""))</f>
        <v/>
      </c>
      <c r="CK34" s="23" t="str">
        <f ca="1">IF(AND($B34="Goal",CK$5&gt;=$E34,CK$5&lt;=$E34+$F34-1),2,IF(AND($B34="Milestone",CK$5&gt;=$E34,CK$5&lt;=$E34+$F34-1),1,""))</f>
        <v/>
      </c>
      <c r="CL34" s="23" t="str">
        <f ca="1">IF(AND($B34="Goal",CL$5&gt;=$E34,CL$5&lt;=$E34+$F34-1),2,IF(AND($B34="Milestone",CL$5&gt;=$E34,CL$5&lt;=$E34+$F34-1),1,""))</f>
        <v/>
      </c>
      <c r="CM34" s="23" t="str">
        <f ca="1">IF(AND($B34="Goal",CM$5&gt;=$E34,CM$5&lt;=$E34+$F34-1),2,IF(AND($B34="Milestone",CM$5&gt;=$E34,CM$5&lt;=$E34+$F34-1),1,""))</f>
        <v/>
      </c>
      <c r="CN34" s="23" t="str">
        <f ca="1">IF(AND($B34="Goal",CN$5&gt;=$E34,CN$5&lt;=$E34+$F34-1),2,IF(AND($B34="Milestone",CN$5&gt;=$E34,CN$5&lt;=$E34+$F34-1),1,""))</f>
        <v/>
      </c>
      <c r="CO34" s="23" t="str">
        <f ca="1">IF(AND($B34="Goal",CO$5&gt;=$E34,CO$5&lt;=$E34+$F34-1),2,IF(AND($B34="Milestone",CO$5&gt;=$E34,CO$5&lt;=$E34+$F34-1),1,""))</f>
        <v/>
      </c>
      <c r="CP34" s="23" t="str">
        <f ca="1">IF(AND($B34="Goal",CP$5&gt;=$E34,CP$5&lt;=$E34+$F34-1),2,IF(AND($B34="Milestone",CP$5&gt;=$E34,CP$5&lt;=$E34+$F34-1),1,""))</f>
        <v/>
      </c>
      <c r="CQ34" s="23" t="str">
        <f ca="1">IF(AND($B34="Goal",CQ$5&gt;=$E34,CQ$5&lt;=$E34+$F34-1),2,IF(AND($B34="Milestone",CQ$5&gt;=$E34,CQ$5&lt;=$E34+$F34-1),1,""))</f>
        <v/>
      </c>
      <c r="CR34" s="23" t="str">
        <f ca="1">IF(AND($B34="Goal",CR$5&gt;=$E34,CR$5&lt;=$E34+$F34-1),2,IF(AND($B34="Milestone",CR$5&gt;=$E34,CR$5&lt;=$E34+$F34-1),1,""))</f>
        <v/>
      </c>
      <c r="CS34" s="23" t="str">
        <f ca="1">IF(AND($B34="Goal",CS$5&gt;=$E34,CS$5&lt;=$E34+$F34-1),2,IF(AND($B34="Milestone",CS$5&gt;=$E34,CS$5&lt;=$E34+$F34-1),1,""))</f>
        <v/>
      </c>
      <c r="CT34" s="23" t="str">
        <f ca="1">IF(AND($B34="Goal",CT$5&gt;=$E34,CT$5&lt;=$E34+$F34-1),2,IF(AND($B34="Milestone",CT$5&gt;=$E34,CT$5&lt;=$E34+$F34-1),1,""))</f>
        <v/>
      </c>
      <c r="CU34" s="23" t="str">
        <f ca="1">IF(AND($B34="Goal",CU$5&gt;=$E34,CU$5&lt;=$E34+$F34-1),2,IF(AND($B34="Milestone",CU$5&gt;=$E34,CU$5&lt;=$E34+$F34-1),1,""))</f>
        <v/>
      </c>
      <c r="CV34" s="23" t="str">
        <f ca="1">IF(AND($B34="Goal",CV$5&gt;=$E34,CV$5&lt;=$E34+$F34-1),2,IF(AND($B34="Milestone",CV$5&gt;=$E34,CV$5&lt;=$E34+$F34-1),1,""))</f>
        <v/>
      </c>
      <c r="CW34" s="23" t="str">
        <f ca="1">IF(AND($B34="Goal",CW$5&gt;=$E34,CW$5&lt;=$E34+$F34-1),2,IF(AND($B34="Milestone",CW$5&gt;=$E34,CW$5&lt;=$E34+$F34-1),1,""))</f>
        <v/>
      </c>
      <c r="CX34" s="23" t="str">
        <f ca="1">IF(AND($B34="Goal",CX$5&gt;=$E34,CX$5&lt;=$E34+$F34-1),2,IF(AND($B34="Milestone",CX$5&gt;=$E34,CX$5&lt;=$E34+$F34-1),1,""))</f>
        <v/>
      </c>
      <c r="CY34" s="23" t="str">
        <f ca="1">IF(AND($B34="Goal",CY$5&gt;=$E34,CY$5&lt;=$E34+$F34-1),2,IF(AND($B34="Milestone",CY$5&gt;=$E34,CY$5&lt;=$E34+$F34-1),1,""))</f>
        <v/>
      </c>
      <c r="CZ34" s="23" t="str">
        <f ca="1">IF(AND($B34="Goal",CZ$5&gt;=$E34,CZ$5&lt;=$E34+$F34-1),2,IF(AND($B34="Milestone",CZ$5&gt;=$E34,CZ$5&lt;=$E34+$F34-1),1,""))</f>
        <v/>
      </c>
      <c r="DA34" s="23" t="str">
        <f ca="1">IF(AND($B34="Goal",DA$5&gt;=$E34,DA$5&lt;=$E34+$F34-1),2,IF(AND($B34="Milestone",DA$5&gt;=$E34,DA$5&lt;=$E34+$F34-1),1,""))</f>
        <v/>
      </c>
      <c r="DB34" s="23" t="str">
        <f ca="1">IF(AND($B34="Goal",DB$5&gt;=$E34,DB$5&lt;=$E34+$F34-1),2,IF(AND($B34="Milestone",DB$5&gt;=$E34,DB$5&lt;=$E34+$F34-1),1,""))</f>
        <v/>
      </c>
      <c r="DC34" s="23" t="str">
        <f ca="1">IF(AND($B34="Goal",DC$5&gt;=$E34,DC$5&lt;=$E34+$F34-1),2,IF(AND($B34="Milestone",DC$5&gt;=$E34,DC$5&lt;=$E34+$F34-1),1,""))</f>
        <v/>
      </c>
      <c r="DD34" s="23" t="str">
        <f ca="1">IF(AND($B34="Goal",DD$5&gt;=$E34,DD$5&lt;=$E34+$F34-1),2,IF(AND($B34="Milestone",DD$5&gt;=$E34,DD$5&lt;=$E34+$F34-1),1,""))</f>
        <v/>
      </c>
      <c r="DE34" s="23" t="str">
        <f ca="1">IF(AND($B34="Goal",DE$5&gt;=$E34,DE$5&lt;=$E34+$F34-1),2,IF(AND($B34="Milestone",DE$5&gt;=$E34,DE$5&lt;=$E34+$F34-1),1,""))</f>
        <v/>
      </c>
      <c r="DF34" s="23" t="str">
        <f ca="1">IF(AND($B34="Goal",DF$5&gt;=$E34,DF$5&lt;=$E34+$F34-1),2,IF(AND($B34="Milestone",DF$5&gt;=$E34,DF$5&lt;=$E34+$F34-1),1,""))</f>
        <v/>
      </c>
      <c r="DG34" s="23" t="str">
        <f ca="1">IF(AND($B34="Goal",DG$5&gt;=$E34,DG$5&lt;=$E34+$F34-1),2,IF(AND($B34="Milestone",DG$5&gt;=$E34,DG$5&lt;=$E34+$F34-1),1,""))</f>
        <v/>
      </c>
      <c r="DH34" s="23" t="str">
        <f ca="1">IF(AND($B34="Goal",DH$5&gt;=$E34,DH$5&lt;=$E34+$F34-1),2,IF(AND($B34="Milestone",DH$5&gt;=$E34,DH$5&lt;=$E34+$F34-1),1,""))</f>
        <v/>
      </c>
      <c r="DI34" s="23" t="str">
        <f ca="1">IF(AND($B34="Goal",DI$5&gt;=$E34,DI$5&lt;=$E34+$F34-1),2,IF(AND($B34="Milestone",DI$5&gt;=$E34,DI$5&lt;=$E34+$F34-1),1,""))</f>
        <v/>
      </c>
      <c r="DJ34" s="23" t="str">
        <f ca="1">IF(AND($B34="Goal",DJ$5&gt;=$E34,DJ$5&lt;=$E34+$F34-1),2,IF(AND($B34="Milestone",DJ$5&gt;=$E34,DJ$5&lt;=$E34+$F34-1),1,""))</f>
        <v/>
      </c>
      <c r="DK34" s="23" t="str">
        <f ca="1">IF(AND($B34="Goal",DK$5&gt;=$E34,DK$5&lt;=$E34+$F34-1),2,IF(AND($B34="Milestone",DK$5&gt;=$E34,DK$5&lt;=$E34+$F34-1),1,""))</f>
        <v/>
      </c>
      <c r="DL34" s="23" t="str">
        <f ca="1">IF(AND($B34="Goal",DL$5&gt;=$E34,DL$5&lt;=$E34+$F34-1),2,IF(AND($B34="Milestone",DL$5&gt;=$E34,DL$5&lt;=$E34+$F34-1),1,""))</f>
        <v/>
      </c>
      <c r="DM34" s="23" t="str">
        <f ca="1">IF(AND($B34="Goal",DM$5&gt;=$E34,DM$5&lt;=$E34+$F34-1),2,IF(AND($B34="Milestone",DM$5&gt;=$E34,DM$5&lt;=$E34+$F34-1),1,""))</f>
        <v/>
      </c>
      <c r="DN34" s="23" t="str">
        <f ca="1">IF(AND($B34="Goal",DN$5&gt;=$E34,DN$5&lt;=$E34+$F34-1),2,IF(AND($B34="Milestone",DN$5&gt;=$E34,DN$5&lt;=$E34+$F34-1),1,""))</f>
        <v/>
      </c>
      <c r="DO34" s="23" t="str">
        <f ca="1">IF(AND($B34="Goal",DO$5&gt;=$E34,DO$5&lt;=$E34+$F34-1),2,IF(AND($B34="Milestone",DO$5&gt;=$E34,DO$5&lt;=$E34+$F34-1),1,""))</f>
        <v/>
      </c>
      <c r="DP34" s="23" t="str">
        <f ca="1">IF(AND($B34="Goal",DP$5&gt;=$E34,DP$5&lt;=$E34+$F34-1),2,IF(AND($B34="Milestone",DP$5&gt;=$E34,DP$5&lt;=$E34+$F34-1),1,""))</f>
        <v/>
      </c>
      <c r="DQ34" s="23" t="str">
        <f ca="1">IF(AND($B34="Goal",DQ$5&gt;=$E34,DQ$5&lt;=$E34+$F34-1),2,IF(AND($B34="Milestone",DQ$5&gt;=$E34,DQ$5&lt;=$E34+$F34-1),1,""))</f>
        <v/>
      </c>
      <c r="DR34" s="23" t="str">
        <f ca="1">IF(AND($B34="Goal",DR$5&gt;=$E34,DR$5&lt;=$E34+$F34-1),2,IF(AND($B34="Milestone",DR$5&gt;=$E34,DR$5&lt;=$E34+$F34-1),1,""))</f>
        <v/>
      </c>
      <c r="DS34" s="23" t="str">
        <f ca="1">IF(AND($B34="Goal",DS$5&gt;=$E34,DS$5&lt;=$E34+$F34-1),2,IF(AND($B34="Milestone",DS$5&gt;=$E34,DS$5&lt;=$E34+$F34-1),1,""))</f>
        <v/>
      </c>
      <c r="DT34" s="23" t="str">
        <f ca="1">IF(AND($B34="Goal",DT$5&gt;=$E34,DT$5&lt;=$E34+$F34-1),2,IF(AND($B34="Milestone",DT$5&gt;=$E34,DT$5&lt;=$E34+$F34-1),1,""))</f>
        <v/>
      </c>
      <c r="DU34" s="23" t="str">
        <f ca="1">IF(AND($B34="Goal",DU$5&gt;=$E34,DU$5&lt;=$E34+$F34-1),2,IF(AND($B34="Milestone",DU$5&gt;=$E34,DU$5&lt;=$E34+$F34-1),1,""))</f>
        <v/>
      </c>
      <c r="DV34" s="23" t="str">
        <f ca="1">IF(AND($B34="Goal",DV$5&gt;=$E34,DV$5&lt;=$E34+$F34-1),2,IF(AND($B34="Milestone",DV$5&gt;=$E34,DV$5&lt;=$E34+$F34-1),1,""))</f>
        <v/>
      </c>
      <c r="DW34" s="23" t="str">
        <f ca="1">IF(AND($B34="Goal",DW$5&gt;=$E34,DW$5&lt;=$E34+$F34-1),2,IF(AND($B34="Milestone",DW$5&gt;=$E34,DW$5&lt;=$E34+$F34-1),1,""))</f>
        <v/>
      </c>
      <c r="DX34" s="23" t="str">
        <f ca="1">IF(AND($B34="Goal",DX$5&gt;=$E34,DX$5&lt;=$E34+$F34-1),2,IF(AND($B34="Milestone",DX$5&gt;=$E34,DX$5&lt;=$E34+$F34-1),1,""))</f>
        <v/>
      </c>
      <c r="DY34" s="23" t="str">
        <f ca="1">IF(AND($B34="Goal",DY$5&gt;=$E34,DY$5&lt;=$E34+$F34-1),2,IF(AND($B34="Milestone",DY$5&gt;=$E34,DY$5&lt;=$E34+$F34-1),1,""))</f>
        <v/>
      </c>
      <c r="DZ34" s="23" t="str">
        <f ca="1">IF(AND($B34="Goal",DZ$5&gt;=$E34,DZ$5&lt;=$E34+$F34-1),2,IF(AND($B34="Milestone",DZ$5&gt;=$E34,DZ$5&lt;=$E34+$F34-1),1,""))</f>
        <v/>
      </c>
      <c r="EA34" s="23" t="str">
        <f ca="1">IF(AND($B34="Goal",EA$5&gt;=$E34,EA$5&lt;=$E34+$F34-1),2,IF(AND($B34="Milestone",EA$5&gt;=$E34,EA$5&lt;=$E34+$F34-1),1,""))</f>
        <v/>
      </c>
      <c r="EB34" s="23" t="str">
        <f ca="1">IF(AND($B34="Goal",EB$5&gt;=$E34,EB$5&lt;=$E34+$F34-1),2,IF(AND($B34="Milestone",EB$5&gt;=$E34,EB$5&lt;=$E34+$F34-1),1,""))</f>
        <v/>
      </c>
      <c r="EC34" s="23" t="str">
        <f ca="1">IF(AND($B34="Goal",EC$5&gt;=$E34,EC$5&lt;=$E34+$F34-1),2,IF(AND($B34="Milestone",EC$5&gt;=$E34,EC$5&lt;=$E34+$F34-1),1,""))</f>
        <v/>
      </c>
      <c r="ED34" s="23" t="str">
        <f ca="1">IF(AND($B34="Goal",ED$5&gt;=$E34,ED$5&lt;=$E34+$F34-1),2,IF(AND($B34="Milestone",ED$5&gt;=$E34,ED$5&lt;=$E34+$F34-1),1,""))</f>
        <v/>
      </c>
      <c r="EE34" s="23" t="str">
        <f ca="1">IF(AND($B34="Goal",EE$5&gt;=$E34,EE$5&lt;=$E34+$F34-1),2,IF(AND($B34="Milestone",EE$5&gt;=$E34,EE$5&lt;=$E34+$F34-1),1,""))</f>
        <v/>
      </c>
      <c r="EF34" s="23" t="str">
        <f ca="1">IF(AND($B34="Goal",EF$5&gt;=$E34,EF$5&lt;=$E34+$F34-1),2,IF(AND($B34="Milestone",EF$5&gt;=$E34,EF$5&lt;=$E34+$F34-1),1,""))</f>
        <v/>
      </c>
      <c r="EG34" s="23" t="str">
        <f ca="1">IF(AND($B34="Goal",EG$5&gt;=$E34,EG$5&lt;=$E34+$F34-1),2,IF(AND($B34="Milestone",EG$5&gt;=$E34,EG$5&lt;=$E34+$F34-1),1,""))</f>
        <v/>
      </c>
      <c r="EH34" s="23" t="str">
        <f ca="1">IF(AND($B34="Goal",EH$5&gt;=$E34,EH$5&lt;=$E34+$F34-1),2,IF(AND($B34="Milestone",EH$5&gt;=$E34,EH$5&lt;=$E34+$F34-1),1,""))</f>
        <v/>
      </c>
      <c r="EI34" s="23" t="str">
        <f ca="1">IF(AND($B34="Goal",EI$5&gt;=$E34,EI$5&lt;=$E34+$F34-1),2,IF(AND($B34="Milestone",EI$5&gt;=$E34,EI$5&lt;=$E34+$F34-1),1,""))</f>
        <v/>
      </c>
      <c r="EJ34" s="23" t="str">
        <f ca="1">IF(AND($B34="Goal",EJ$5&gt;=$E34,EJ$5&lt;=$E34+$F34-1),2,IF(AND($B34="Milestone",EJ$5&gt;=$E34,EJ$5&lt;=$E34+$F34-1),1,""))</f>
        <v/>
      </c>
      <c r="EK34" s="23" t="str">
        <f ca="1">IF(AND($B34="Goal",EK$5&gt;=$E34,EK$5&lt;=$E34+$F34-1),2,IF(AND($B34="Milestone",EK$5&gt;=$E34,EK$5&lt;=$E34+$F34-1),1,""))</f>
        <v/>
      </c>
      <c r="EL34" s="23" t="str">
        <f ca="1">IF(AND($B34="Goal",EL$5&gt;=$E34,EL$5&lt;=$E34+$F34-1),2,IF(AND($B34="Milestone",EL$5&gt;=$E34,EL$5&lt;=$E34+$F34-1),1,""))</f>
        <v/>
      </c>
      <c r="EM34" s="23" t="str">
        <f ca="1">IF(AND($B34="Goal",EM$5&gt;=$E34,EM$5&lt;=$E34+$F34-1),2,IF(AND($B34="Milestone",EM$5&gt;=$E34,EM$5&lt;=$E34+$F34-1),1,""))</f>
        <v/>
      </c>
      <c r="EN34" s="23" t="str">
        <f ca="1">IF(AND($B34="Goal",EN$5&gt;=$E34,EN$5&lt;=$E34+$F34-1),2,IF(AND($B34="Milestone",EN$5&gt;=$E34,EN$5&lt;=$E34+$F34-1),1,""))</f>
        <v/>
      </c>
      <c r="EO34" s="23" t="str">
        <f ca="1">IF(AND($B34="Goal",EO$5&gt;=$E34,EO$5&lt;=$E34+$F34-1),2,IF(AND($B34="Milestone",EO$5&gt;=$E34,EO$5&lt;=$E34+$F34-1),1,""))</f>
        <v/>
      </c>
      <c r="EP34" s="23" t="str">
        <f ca="1">IF(AND($B34="Goal",EP$5&gt;=$E34,EP$5&lt;=$E34+$F34-1),2,IF(AND($B34="Milestone",EP$5&gt;=$E34,EP$5&lt;=$E34+$F34-1),1,""))</f>
        <v/>
      </c>
      <c r="EQ34" s="23" t="str">
        <f ca="1">IF(AND($B34="Goal",EQ$5&gt;=$E34,EQ$5&lt;=$E34+$F34-1),2,IF(AND($B34="Milestone",EQ$5&gt;=$E34,EQ$5&lt;=$E34+$F34-1),1,""))</f>
        <v/>
      </c>
      <c r="ER34" s="23" t="str">
        <f ca="1">IF(AND($B34="Goal",ER$5&gt;=$E34,ER$5&lt;=$E34+$F34-1),2,IF(AND($B34="Milestone",ER$5&gt;=$E34,ER$5&lt;=$E34+$F34-1),1,""))</f>
        <v/>
      </c>
      <c r="ES34" s="23" t="str">
        <f ca="1">IF(AND($B34="Goal",ES$5&gt;=$E34,ES$5&lt;=$E34+$F34-1),2,IF(AND($B34="Milestone",ES$5&gt;=$E34,ES$5&lt;=$E34+$F34-1),1,""))</f>
        <v/>
      </c>
      <c r="ET34" s="23" t="str">
        <f ca="1">IF(AND($B34="Goal",ET$5&gt;=$E34,ET$5&lt;=$E34+$F34-1),2,IF(AND($B34="Milestone",ET$5&gt;=$E34,ET$5&lt;=$E34+$F34-1),1,""))</f>
        <v/>
      </c>
      <c r="EU34" s="23" t="str">
        <f ca="1">IF(AND($B34="Goal",EU$5&gt;=$E34,EU$5&lt;=$E34+$F34-1),2,IF(AND($B34="Milestone",EU$5&gt;=$E34,EU$5&lt;=$E34+$F34-1),1,""))</f>
        <v/>
      </c>
      <c r="EV34" s="23" t="str">
        <f ca="1">IF(AND($B34="Goal",EV$5&gt;=$E34,EV$5&lt;=$E34+$F34-1),2,IF(AND($B34="Milestone",EV$5&gt;=$E34,EV$5&lt;=$E34+$F34-1),1,""))</f>
        <v/>
      </c>
      <c r="EW34" s="23" t="str">
        <f ca="1">IF(AND($B34="Goal",EW$5&gt;=$E34,EW$5&lt;=$E34+$F34-1),2,IF(AND($B34="Milestone",EW$5&gt;=$E34,EW$5&lt;=$E34+$F34-1),1,""))</f>
        <v/>
      </c>
      <c r="EX34" s="23" t="str">
        <f ca="1">IF(AND($B34="Goal",EX$5&gt;=$E34,EX$5&lt;=$E34+$F34-1),2,IF(AND($B34="Milestone",EX$5&gt;=$E34,EX$5&lt;=$E34+$F34-1),1,""))</f>
        <v/>
      </c>
      <c r="EY34" s="23" t="str">
        <f ca="1">IF(AND($B34="Goal",EY$5&gt;=$E34,EY$5&lt;=$E34+$F34-1),2,IF(AND($B34="Milestone",EY$5&gt;=$E34,EY$5&lt;=$E34+$F34-1),1,""))</f>
        <v/>
      </c>
      <c r="EZ34" s="23" t="str">
        <f ca="1">IF(AND($B34="Goal",EZ$5&gt;=$E34,EZ$5&lt;=$E34+$F34-1),2,IF(AND($B34="Milestone",EZ$5&gt;=$E34,EZ$5&lt;=$E34+$F34-1),1,""))</f>
        <v/>
      </c>
      <c r="FA34" s="23" t="str">
        <f ca="1">IF(AND($B34="Goal",FA$5&gt;=$E34,FA$5&lt;=$E34+$F34-1),2,IF(AND($B34="Milestone",FA$5&gt;=$E34,FA$5&lt;=$E34+$F34-1),1,""))</f>
        <v/>
      </c>
      <c r="FB34" s="23" t="str">
        <f ca="1">IF(AND($B34="Goal",FB$5&gt;=$E34,FB$5&lt;=$E34+$F34-1),2,IF(AND($B34="Milestone",FB$5&gt;=$E34,FB$5&lt;=$E34+$F34-1),1,""))</f>
        <v/>
      </c>
      <c r="FC34" s="23" t="str">
        <f ca="1">IF(AND($B34="Goal",FC$5&gt;=$E34,FC$5&lt;=$E34+$F34-1),2,IF(AND($B34="Milestone",FC$5&gt;=$E34,FC$5&lt;=$E34+$F34-1),1,""))</f>
        <v/>
      </c>
      <c r="FD34" s="23" t="str">
        <f ca="1">IF(AND($B34="Goal",FD$5&gt;=$E34,FD$5&lt;=$E34+$F34-1),2,IF(AND($B34="Milestone",FD$5&gt;=$E34,FD$5&lt;=$E34+$F34-1),1,""))</f>
        <v/>
      </c>
      <c r="FE34" s="23" t="str">
        <f ca="1">IF(AND($B34="Goal",FE$5&gt;=$E34,FE$5&lt;=$E34+$F34-1),2,IF(AND($B34="Milestone",FE$5&gt;=$E34,FE$5&lt;=$E34+$F34-1),1,""))</f>
        <v/>
      </c>
      <c r="FF34" s="23" t="str">
        <f ca="1">IF(AND($B34="Goal",FF$5&gt;=$E34,FF$5&lt;=$E34+$F34-1),2,IF(AND($B34="Milestone",FF$5&gt;=$E34,FF$5&lt;=$E34+$F34-1),1,""))</f>
        <v/>
      </c>
      <c r="FG34" s="23" t="str">
        <f ca="1">IF(AND($B34="Goal",FG$5&gt;=$E34,FG$5&lt;=$E34+$F34-1),2,IF(AND($B34="Milestone",FG$5&gt;=$E34,FG$5&lt;=$E34+$F34-1),1,""))</f>
        <v/>
      </c>
      <c r="FH34" s="23" t="str">
        <f ca="1">IF(AND($B34="Goal",FH$5&gt;=$E34,FH$5&lt;=$E34+$F34-1),2,IF(AND($B34="Milestone",FH$5&gt;=$E34,FH$5&lt;=$E34+$F34-1),1,""))</f>
        <v/>
      </c>
      <c r="FI34" s="23" t="str">
        <f ca="1">IF(AND($B34="Goal",FI$5&gt;=$E34,FI$5&lt;=$E34+$F34-1),2,IF(AND($B34="Milestone",FI$5&gt;=$E34,FI$5&lt;=$E34+$F34-1),1,""))</f>
        <v/>
      </c>
      <c r="FJ34" s="23" t="str">
        <f ca="1">IF(AND($B34="Goal",FJ$5&gt;=$E34,FJ$5&lt;=$E34+$F34-1),2,IF(AND($B34="Milestone",FJ$5&gt;=$E34,FJ$5&lt;=$E34+$F34-1),1,""))</f>
        <v/>
      </c>
      <c r="FK34" s="23" t="str">
        <f ca="1">IF(AND($B34="Goal",FK$5&gt;=$E34,FK$5&lt;=$E34+$F34-1),2,IF(AND($B34="Milestone",FK$5&gt;=$E34,FK$5&lt;=$E34+$F34-1),1,""))</f>
        <v/>
      </c>
      <c r="FL34" s="23" t="str">
        <f ca="1">IF(AND($B34="Goal",FL$5&gt;=$E34,FL$5&lt;=$E34+$F34-1),2,IF(AND($B34="Milestone",FL$5&gt;=$E34,FL$5&lt;=$E34+$F34-1),1,""))</f>
        <v/>
      </c>
      <c r="FM34" s="23" t="str">
        <f ca="1">IF(AND($B34="Goal",FM$5&gt;=$E34,FM$5&lt;=$E34+$F34-1),2,IF(AND($B34="Milestone",FM$5&gt;=$E34,FM$5&lt;=$E34+$F34-1),1,""))</f>
        <v/>
      </c>
      <c r="FN34" s="23" t="str">
        <f ca="1">IF(AND($B34="Goal",FN$5&gt;=$E34,FN$5&lt;=$E34+$F34-1),2,IF(AND($B34="Milestone",FN$5&gt;=$E34,FN$5&lt;=$E34+$F34-1),1,""))</f>
        <v/>
      </c>
      <c r="FO34" s="23" t="str">
        <f ca="1">IF(AND($B34="Goal",FO$5&gt;=$E34,FO$5&lt;=$E34+$F34-1),2,IF(AND($B34="Milestone",FO$5&gt;=$E34,FO$5&lt;=$E34+$F34-1),1,""))</f>
        <v/>
      </c>
      <c r="FP34" s="23" t="str">
        <f ca="1">IF(AND($B34="Goal",FP$5&gt;=$E34,FP$5&lt;=$E34+$F34-1),2,IF(AND($B34="Milestone",FP$5&gt;=$E34,FP$5&lt;=$E34+$F34-1),1,""))</f>
        <v/>
      </c>
      <c r="FQ34" s="23" t="str">
        <f ca="1">IF(AND($B34="Goal",FQ$5&gt;=$E34,FQ$5&lt;=$E34+$F34-1),2,IF(AND($B34="Milestone",FQ$5&gt;=$E34,FQ$5&lt;=$E34+$F34-1),1,""))</f>
        <v/>
      </c>
      <c r="FR34" s="23" t="str">
        <f ca="1">IF(AND($B34="Goal",FR$5&gt;=$E34,FR$5&lt;=$E34+$F34-1),2,IF(AND($B34="Milestone",FR$5&gt;=$E34,FR$5&lt;=$E34+$F34-1),1,""))</f>
        <v/>
      </c>
      <c r="FS34" s="23" t="str">
        <f ca="1">IF(AND($B34="Goal",FS$5&gt;=$E34,FS$5&lt;=$E34+$F34-1),2,IF(AND($B34="Milestone",FS$5&gt;=$E34,FS$5&lt;=$E34+$F34-1),1,""))</f>
        <v/>
      </c>
      <c r="FT34" s="23" t="str">
        <f ca="1">IF(AND($B34="Goal",FT$5&gt;=$E34,FT$5&lt;=$E34+$F34-1),2,IF(AND($B34="Milestone",FT$5&gt;=$E34,FT$5&lt;=$E34+$F34-1),1,""))</f>
        <v/>
      </c>
      <c r="FU34" s="23" t="str">
        <f ca="1">IF(AND($B34="Goal",FU$5&gt;=$E34,FU$5&lt;=$E34+$F34-1),2,IF(AND($B34="Milestone",FU$5&gt;=$E34,FU$5&lt;=$E34+$F34-1),1,""))</f>
        <v/>
      </c>
      <c r="FV34" s="23" t="str">
        <f ca="1">IF(AND($B34="Goal",FV$5&gt;=$E34,FV$5&lt;=$E34+$F34-1),2,IF(AND($B34="Milestone",FV$5&gt;=$E34,FV$5&lt;=$E34+$F34-1),1,""))</f>
        <v/>
      </c>
      <c r="FW34" s="23" t="str">
        <f ca="1">IF(AND($B34="Goal",FW$5&gt;=$E34,FW$5&lt;=$E34+$F34-1),2,IF(AND($B34="Milestone",FW$5&gt;=$E34,FW$5&lt;=$E34+$F34-1),1,""))</f>
        <v/>
      </c>
      <c r="FX34" s="23" t="str">
        <f ca="1">IF(AND($B34="Goal",FX$5&gt;=$E34,FX$5&lt;=$E34+$F34-1),2,IF(AND($B34="Milestone",FX$5&gt;=$E34,FX$5&lt;=$E34+$F34-1),1,""))</f>
        <v/>
      </c>
      <c r="FY34" s="23" t="str">
        <f ca="1">IF(AND($B34="Goal",FY$5&gt;=$E34,FY$5&lt;=$E34+$F34-1),2,IF(AND($B34="Milestone",FY$5&gt;=$E34,FY$5&lt;=$E34+$F34-1),1,""))</f>
        <v/>
      </c>
      <c r="FZ34" s="23" t="str">
        <f ca="1">IF(AND($B34="Goal",FZ$5&gt;=$E34,FZ$5&lt;=$E34+$F34-1),2,IF(AND($B34="Milestone",FZ$5&gt;=$E34,FZ$5&lt;=$E34+$F34-1),1,""))</f>
        <v/>
      </c>
      <c r="GA34" s="23" t="str">
        <f ca="1">IF(AND($B34="Goal",GA$5&gt;=$E34,GA$5&lt;=$E34+$F34-1),2,IF(AND($B34="Milestone",GA$5&gt;=$E34,GA$5&lt;=$E34+$F34-1),1,""))</f>
        <v/>
      </c>
      <c r="GB34" s="23" t="str">
        <f ca="1">IF(AND($B34="Goal",GB$5&gt;=$E34,GB$5&lt;=$E34+$F34-1),2,IF(AND($B34="Milestone",GB$5&gt;=$E34,GB$5&lt;=$E34+$F34-1),1,""))</f>
        <v/>
      </c>
      <c r="GC34" s="23" t="str">
        <f ca="1">IF(AND($B34="Goal",GC$5&gt;=$E34,GC$5&lt;=$E34+$F34-1),2,IF(AND($B34="Milestone",GC$5&gt;=$E34,GC$5&lt;=$E34+$F34-1),1,""))</f>
        <v/>
      </c>
      <c r="GD34" s="23" t="str">
        <f ca="1">IF(AND($B34="Goal",GD$5&gt;=$E34,GD$5&lt;=$E34+$F34-1),2,IF(AND($B34="Milestone",GD$5&gt;=$E34,GD$5&lt;=$E34+$F34-1),1,""))</f>
        <v/>
      </c>
      <c r="GE34" s="23" t="str">
        <f ca="1">IF(AND($B34="Goal",GE$5&gt;=$E34,GE$5&lt;=$E34+$F34-1),2,IF(AND($B34="Milestone",GE$5&gt;=$E34,GE$5&lt;=$E34+$F34-1),1,""))</f>
        <v/>
      </c>
      <c r="GF34" s="23" t="str">
        <f ca="1">IF(AND($B34="Goal",GF$5&gt;=$E34,GF$5&lt;=$E34+$F34-1),2,IF(AND($B34="Milestone",GF$5&gt;=$E34,GF$5&lt;=$E34+$F34-1),1,""))</f>
        <v/>
      </c>
      <c r="GG34" s="23" t="str">
        <f ca="1">IF(AND($B34="Goal",GG$5&gt;=$E34,GG$5&lt;=$E34+$F34-1),2,IF(AND($B34="Milestone",GG$5&gt;=$E34,GG$5&lt;=$E34+$F34-1),1,""))</f>
        <v/>
      </c>
    </row>
    <row r="35" spans="1:189" s="2" customFormat="1" customHeight="1">
      <c r="A35" s="26"/>
      <c r="B35" s="20"/>
      <c r="C35" s="20"/>
      <c r="D35" s="17"/>
      <c r="E35" s="18"/>
      <c r="F35" s="39"/>
      <c r="G35" s="19"/>
      <c r="H35" s="23" t="str">
        <f ca="1">IF(AND($B35="Goal",H$5&gt;=$E35,H$5&lt;=$E35+$F35-1),2,IF(AND($B35="Milestone",H$5&gt;=$E35,H$5&lt;=$E35+$F35-1),1,""))</f>
        <v/>
      </c>
      <c r="I35" s="23" t="str">
        <f ca="1">IF(AND($B35="Goal",I$5&gt;=$E35,I$5&lt;=$E35+$F35-1),2,IF(AND($B35="Milestone",I$5&gt;=$E35,I$5&lt;=$E35+$F35-1),1,""))</f>
        <v/>
      </c>
      <c r="J35" s="23" t="str">
        <f ca="1">IF(AND($B35="Goal",J$5&gt;=$E35,J$5&lt;=$E35+$F35-1),2,IF(AND($B35="Milestone",J$5&gt;=$E35,J$5&lt;=$E35+$F35-1),1,""))</f>
        <v/>
      </c>
      <c r="K35" s="23" t="str">
        <f ca="1">IF(AND($B35="Goal",K$5&gt;=$E35,K$5&lt;=$E35+$F35-1),2,IF(AND($B35="Milestone",K$5&gt;=$E35,K$5&lt;=$E35+$F35-1),1,""))</f>
        <v/>
      </c>
      <c r="L35" s="23" t="str">
        <f ca="1">IF(AND($B35="Goal",L$5&gt;=$E35,L$5&lt;=$E35+$F35-1),2,IF(AND($B35="Milestone",L$5&gt;=$E35,L$5&lt;=$E35+$F35-1),1,""))</f>
        <v/>
      </c>
      <c r="M35" s="23" t="str">
        <f ca="1">IF(AND($B35="Goal",M$5&gt;=$E35,M$5&lt;=$E35+$F35-1),2,IF(AND($B35="Milestone",M$5&gt;=$E35,M$5&lt;=$E35+$F35-1),1,""))</f>
        <v/>
      </c>
      <c r="N35" s="23" t="str">
        <f ca="1">IF(AND($B35="Goal",N$5&gt;=$E35,N$5&lt;=$E35+$F35-1),2,IF(AND($B35="Milestone",N$5&gt;=$E35,N$5&lt;=$E35+$F35-1),1,""))</f>
        <v/>
      </c>
      <c r="O35" s="23" t="str">
        <f ca="1">IF(AND($B35="Goal",O$5&gt;=$E35,O$5&lt;=$E35+$F35-1),2,IF(AND($B35="Milestone",O$5&gt;=$E35,O$5&lt;=$E35+$F35-1),1,""))</f>
        <v/>
      </c>
      <c r="P35" s="23" t="str">
        <f ca="1">IF(AND($B35="Goal",P$5&gt;=$E35,P$5&lt;=$E35+$F35-1),2,IF(AND($B35="Milestone",P$5&gt;=$E35,P$5&lt;=$E35+$F35-1),1,""))</f>
        <v/>
      </c>
      <c r="Q35" s="23" t="str">
        <f ca="1">IF(AND($B35="Goal",Q$5&gt;=$E35,Q$5&lt;=$E35+$F35-1),2,IF(AND($B35="Milestone",Q$5&gt;=$E35,Q$5&lt;=$E35+$F35-1),1,""))</f>
        <v/>
      </c>
      <c r="R35" s="23" t="str">
        <f ca="1">IF(AND($B35="Goal",R$5&gt;=$E35,R$5&lt;=$E35+$F35-1),2,IF(AND($B35="Milestone",R$5&gt;=$E35,R$5&lt;=$E35+$F35-1),1,""))</f>
        <v/>
      </c>
      <c r="S35" s="23" t="str">
        <f ca="1">IF(AND($B35="Goal",S$5&gt;=$E35,S$5&lt;=$E35+$F35-1),2,IF(AND($B35="Milestone",S$5&gt;=$E35,S$5&lt;=$E35+$F35-1),1,""))</f>
        <v/>
      </c>
      <c r="T35" s="23" t="str">
        <f ca="1">IF(AND($B35="Goal",T$5&gt;=$E35,T$5&lt;=$E35+$F35-1),2,IF(AND($B35="Milestone",T$5&gt;=$E35,T$5&lt;=$E35+$F35-1),1,""))</f>
        <v/>
      </c>
      <c r="U35" s="23" t="str">
        <f ca="1">IF(AND($B35="Goal",U$5&gt;=$E35,U$5&lt;=$E35+$F35-1),2,IF(AND($B35="Milestone",U$5&gt;=$E35,U$5&lt;=$E35+$F35-1),1,""))</f>
        <v/>
      </c>
      <c r="V35" s="23" t="str">
        <f ca="1">IF(AND($B35="Goal",V$5&gt;=$E35,V$5&lt;=$E35+$F35-1),2,IF(AND($B35="Milestone",V$5&gt;=$E35,V$5&lt;=$E35+$F35-1),1,""))</f>
        <v/>
      </c>
      <c r="W35" s="23" t="str">
        <f ca="1">IF(AND($B35="Goal",W$5&gt;=$E35,W$5&lt;=$E35+$F35-1),2,IF(AND($B35="Milestone",W$5&gt;=$E35,W$5&lt;=$E35+$F35-1),1,""))</f>
        <v/>
      </c>
      <c r="X35" s="23" t="str">
        <f ca="1">IF(AND($B35="Goal",X$5&gt;=$E35,X$5&lt;=$E35+$F35-1),2,IF(AND($B35="Milestone",X$5&gt;=$E35,X$5&lt;=$E35+$F35-1),1,""))</f>
        <v/>
      </c>
      <c r="Y35" s="23" t="str">
        <f ca="1">IF(AND($B35="Goal",Y$5&gt;=$E35,Y$5&lt;=$E35+$F35-1),2,IF(AND($B35="Milestone",Y$5&gt;=$E35,Y$5&lt;=$E35+$F35-1),1,""))</f>
        <v/>
      </c>
      <c r="Z35" s="23" t="str">
        <f ca="1">IF(AND($B35="Goal",Z$5&gt;=$E35,Z$5&lt;=$E35+$F35-1),2,IF(AND($B35="Milestone",Z$5&gt;=$E35,Z$5&lt;=$E35+$F35-1),1,""))</f>
        <v/>
      </c>
      <c r="AA35" s="23" t="str">
        <f ca="1">IF(AND($B35="Goal",AA$5&gt;=$E35,AA$5&lt;=$E35+$F35-1),2,IF(AND($B35="Milestone",AA$5&gt;=$E35,AA$5&lt;=$E35+$F35-1),1,""))</f>
        <v/>
      </c>
      <c r="AB35" s="23" t="str">
        <f ca="1">IF(AND($B35="Goal",AB$5&gt;=$E35,AB$5&lt;=$E35+$F35-1),2,IF(AND($B35="Milestone",AB$5&gt;=$E35,AB$5&lt;=$E35+$F35-1),1,""))</f>
        <v/>
      </c>
      <c r="AC35" s="23" t="str">
        <f ca="1">IF(AND($B35="Goal",AC$5&gt;=$E35,AC$5&lt;=$E35+$F35-1),2,IF(AND($B35="Milestone",AC$5&gt;=$E35,AC$5&lt;=$E35+$F35-1),1,""))</f>
        <v/>
      </c>
      <c r="AD35" s="23" t="str">
        <f ca="1">IF(AND($B35="Goal",AD$5&gt;=$E35,AD$5&lt;=$E35+$F35-1),2,IF(AND($B35="Milestone",AD$5&gt;=$E35,AD$5&lt;=$E35+$F35-1),1,""))</f>
        <v/>
      </c>
      <c r="AE35" s="23" t="str">
        <f ca="1">IF(AND($B35="Goal",AE$5&gt;=$E35,AE$5&lt;=$E35+$F35-1),2,IF(AND($B35="Milestone",AE$5&gt;=$E35,AE$5&lt;=$E35+$F35-1),1,""))</f>
        <v/>
      </c>
      <c r="AF35" s="23" t="str">
        <f ca="1">IF(AND($B35="Goal",AF$5&gt;=$E35,AF$5&lt;=$E35+$F35-1),2,IF(AND($B35="Milestone",AF$5&gt;=$E35,AF$5&lt;=$E35+$F35-1),1,""))</f>
        <v/>
      </c>
      <c r="AG35" s="23" t="str">
        <f ca="1">IF(AND($B35="Goal",AG$5&gt;=$E35,AG$5&lt;=$E35+$F35-1),2,IF(AND($B35="Milestone",AG$5&gt;=$E35,AG$5&lt;=$E35+$F35-1),1,""))</f>
        <v/>
      </c>
      <c r="AH35" s="23" t="str">
        <f ca="1">IF(AND($B35="Goal",AH$5&gt;=$E35,AH$5&lt;=$E35+$F35-1),2,IF(AND($B35="Milestone",AH$5&gt;=$E35,AH$5&lt;=$E35+$F35-1),1,""))</f>
        <v/>
      </c>
      <c r="AI35" s="23" t="str">
        <f ca="1">IF(AND($B35="Goal",AI$5&gt;=$E35,AI$5&lt;=$E35+$F35-1),2,IF(AND($B35="Milestone",AI$5&gt;=$E35,AI$5&lt;=$E35+$F35-1),1,""))</f>
        <v/>
      </c>
      <c r="AJ35" s="23" t="str">
        <f ca="1">IF(AND($B35="Goal",AJ$5&gt;=$E35,AJ$5&lt;=$E35+$F35-1),2,IF(AND($B35="Milestone",AJ$5&gt;=$E35,AJ$5&lt;=$E35+$F35-1),1,""))</f>
        <v/>
      </c>
      <c r="AK35" s="23" t="str">
        <f ca="1">IF(AND($B35="Goal",AK$5&gt;=$E35,AK$5&lt;=$E35+$F35-1),2,IF(AND($B35="Milestone",AK$5&gt;=$E35,AK$5&lt;=$E35+$F35-1),1,""))</f>
        <v/>
      </c>
      <c r="AL35" s="23" t="str">
        <f ca="1">IF(AND($B35="Goal",AL$5&gt;=$E35,AL$5&lt;=$E35+$F35-1),2,IF(AND($B35="Milestone",AL$5&gt;=$E35,AL$5&lt;=$E35+$F35-1),1,""))</f>
        <v/>
      </c>
      <c r="AM35" s="23" t="str">
        <f ca="1">IF(AND($B35="Goal",AM$5&gt;=$E35,AM$5&lt;=$E35+$F35-1),2,IF(AND($B35="Milestone",AM$5&gt;=$E35,AM$5&lt;=$E35+$F35-1),1,""))</f>
        <v/>
      </c>
      <c r="AN35" s="23" t="str">
        <f ca="1">IF(AND($B35="Goal",AN$5&gt;=$E35,AN$5&lt;=$E35+$F35-1),2,IF(AND($B35="Milestone",AN$5&gt;=$E35,AN$5&lt;=$E35+$F35-1),1,""))</f>
        <v/>
      </c>
      <c r="AO35" s="23" t="str">
        <f ca="1">IF(AND($B35="Goal",AO$5&gt;=$E35,AO$5&lt;=$E35+$F35-1),2,IF(AND($B35="Milestone",AO$5&gt;=$E35,AO$5&lt;=$E35+$F35-1),1,""))</f>
        <v/>
      </c>
      <c r="AP35" s="23" t="str">
        <f ca="1">IF(AND($B35="Goal",AP$5&gt;=$E35,AP$5&lt;=$E35+$F35-1),2,IF(AND($B35="Milestone",AP$5&gt;=$E35,AP$5&lt;=$E35+$F35-1),1,""))</f>
        <v/>
      </c>
      <c r="AQ35" s="23" t="str">
        <f ca="1">IF(AND($B35="Goal",AQ$5&gt;=$E35,AQ$5&lt;=$E35+$F35-1),2,IF(AND($B35="Milestone",AQ$5&gt;=$E35,AQ$5&lt;=$E35+$F35-1),1,""))</f>
        <v/>
      </c>
      <c r="AR35" s="23" t="str">
        <f ca="1">IF(AND($B35="Goal",AR$5&gt;=$E35,AR$5&lt;=$E35+$F35-1),2,IF(AND($B35="Milestone",AR$5&gt;=$E35,AR$5&lt;=$E35+$F35-1),1,""))</f>
        <v/>
      </c>
      <c r="AS35" s="23" t="str">
        <f ca="1">IF(AND($B35="Goal",AS$5&gt;=$E35,AS$5&lt;=$E35+$F35-1),2,IF(AND($B35="Milestone",AS$5&gt;=$E35,AS$5&lt;=$E35+$F35-1),1,""))</f>
        <v/>
      </c>
      <c r="AT35" s="23" t="str">
        <f ca="1">IF(AND($B35="Goal",AT$5&gt;=$E35,AT$5&lt;=$E35+$F35-1),2,IF(AND($B35="Milestone",AT$5&gt;=$E35,AT$5&lt;=$E35+$F35-1),1,""))</f>
        <v/>
      </c>
      <c r="AU35" s="23" t="str">
        <f ca="1">IF(AND($B35="Goal",AU$5&gt;=$E35,AU$5&lt;=$E35+$F35-1),2,IF(AND($B35="Milestone",AU$5&gt;=$E35,AU$5&lt;=$E35+$F35-1),1,""))</f>
        <v/>
      </c>
      <c r="AV35" s="23" t="str">
        <f ca="1">IF(AND($B35="Goal",AV$5&gt;=$E35,AV$5&lt;=$E35+$F35-1),2,IF(AND($B35="Milestone",AV$5&gt;=$E35,AV$5&lt;=$E35+$F35-1),1,""))</f>
        <v/>
      </c>
      <c r="AW35" s="23" t="str">
        <f ca="1">IF(AND($B35="Goal",AW$5&gt;=$E35,AW$5&lt;=$E35+$F35-1),2,IF(AND($B35="Milestone",AW$5&gt;=$E35,AW$5&lt;=$E35+$F35-1),1,""))</f>
        <v/>
      </c>
      <c r="AX35" s="23" t="str">
        <f ca="1">IF(AND($B35="Goal",AX$5&gt;=$E35,AX$5&lt;=$E35+$F35-1),2,IF(AND($B35="Milestone",AX$5&gt;=$E35,AX$5&lt;=$E35+$F35-1),1,""))</f>
        <v/>
      </c>
      <c r="AY35" s="23" t="str">
        <f ca="1">IF(AND($B35="Goal",AY$5&gt;=$E35,AY$5&lt;=$E35+$F35-1),2,IF(AND($B35="Milestone",AY$5&gt;=$E35,AY$5&lt;=$E35+$F35-1),1,""))</f>
        <v/>
      </c>
      <c r="AZ35" s="23" t="str">
        <f ca="1">IF(AND($B35="Goal",AZ$5&gt;=$E35,AZ$5&lt;=$E35+$F35-1),2,IF(AND($B35="Milestone",AZ$5&gt;=$E35,AZ$5&lt;=$E35+$F35-1),1,""))</f>
        <v/>
      </c>
      <c r="BA35" s="23" t="str">
        <f ca="1">IF(AND($B35="Goal",BA$5&gt;=$E35,BA$5&lt;=$E35+$F35-1),2,IF(AND($B35="Milestone",BA$5&gt;=$E35,BA$5&lt;=$E35+$F35-1),1,""))</f>
        <v/>
      </c>
      <c r="BB35" s="23" t="str">
        <f ca="1">IF(AND($B35="Goal",BB$5&gt;=$E35,BB$5&lt;=$E35+$F35-1),2,IF(AND($B35="Milestone",BB$5&gt;=$E35,BB$5&lt;=$E35+$F35-1),1,""))</f>
        <v/>
      </c>
      <c r="BC35" s="23" t="str">
        <f ca="1">IF(AND($B35="Goal",BC$5&gt;=$E35,BC$5&lt;=$E35+$F35-1),2,IF(AND($B35="Milestone",BC$5&gt;=$E35,BC$5&lt;=$E35+$F35-1),1,""))</f>
        <v/>
      </c>
      <c r="BD35" s="23" t="str">
        <f ca="1">IF(AND($B35="Goal",BD$5&gt;=$E35,BD$5&lt;=$E35+$F35-1),2,IF(AND($B35="Milestone",BD$5&gt;=$E35,BD$5&lt;=$E35+$F35-1),1,""))</f>
        <v/>
      </c>
      <c r="BE35" s="23" t="str">
        <f ca="1">IF(AND($B35="Goal",BE$5&gt;=$E35,BE$5&lt;=$E35+$F35-1),2,IF(AND($B35="Milestone",BE$5&gt;=$E35,BE$5&lt;=$E35+$F35-1),1,""))</f>
        <v/>
      </c>
      <c r="BF35" s="23" t="str">
        <f ca="1">IF(AND($B35="Goal",BF$5&gt;=$E35,BF$5&lt;=$E35+$F35-1),2,IF(AND($B35="Milestone",BF$5&gt;=$E35,BF$5&lt;=$E35+$F35-1),1,""))</f>
        <v/>
      </c>
      <c r="BG35" s="23" t="str">
        <f ca="1">IF(AND($B35="Goal",BG$5&gt;=$E35,BG$5&lt;=$E35+$F35-1),2,IF(AND($B35="Milestone",BG$5&gt;=$E35,BG$5&lt;=$E35+$F35-1),1,""))</f>
        <v/>
      </c>
      <c r="BH35" s="23" t="str">
        <f ca="1">IF(AND($B35="Goal",BH$5&gt;=$E35,BH$5&lt;=$E35+$F35-1),2,IF(AND($B35="Milestone",BH$5&gt;=$E35,BH$5&lt;=$E35+$F35-1),1,""))</f>
        <v/>
      </c>
      <c r="BI35" s="23" t="str">
        <f ca="1">IF(AND($B35="Goal",BI$5&gt;=$E35,BI$5&lt;=$E35+$F35-1),2,IF(AND($B35="Milestone",BI$5&gt;=$E35,BI$5&lt;=$E35+$F35-1),1,""))</f>
        <v/>
      </c>
      <c r="BJ35" s="23" t="str">
        <f ca="1">IF(AND($B35="Goal",BJ$5&gt;=$E35,BJ$5&lt;=$E35+$F35-1),2,IF(AND($B35="Milestone",BJ$5&gt;=$E35,BJ$5&lt;=$E35+$F35-1),1,""))</f>
        <v/>
      </c>
      <c r="BK35" s="23" t="str">
        <f ca="1">IF(AND($B35="Goal",BK$5&gt;=$E35,BK$5&lt;=$E35+$F35-1),2,IF(AND($B35="Milestone",BK$5&gt;=$E35,BK$5&lt;=$E35+$F35-1),1,""))</f>
        <v/>
      </c>
      <c r="BL35" s="23" t="str">
        <f ca="1">IF(AND($B35="Goal",BL$5&gt;=$E35,BL$5&lt;=$E35+$F35-1),2,IF(AND($B35="Milestone",BL$5&gt;=$E35,BL$5&lt;=$E35+$F35-1),1,""))</f>
        <v/>
      </c>
      <c r="BM35" s="23" t="str">
        <f ca="1">IF(AND($B35="Goal",BM$5&gt;=$E35,BM$5&lt;=$E35+$F35-1),2,IF(AND($B35="Milestone",BM$5&gt;=$E35,BM$5&lt;=$E35+$F35-1),1,""))</f>
        <v/>
      </c>
      <c r="BN35" s="23" t="str">
        <f ca="1">IF(AND($B35="Goal",BN$5&gt;=$E35,BN$5&lt;=$E35+$F35-1),2,IF(AND($B35="Milestone",BN$5&gt;=$E35,BN$5&lt;=$E35+$F35-1),1,""))</f>
        <v/>
      </c>
      <c r="BO35" s="23" t="str">
        <f ca="1">IF(AND($B35="Goal",BO$5&gt;=$E35,BO$5&lt;=$E35+$F35-1),2,IF(AND($B35="Milestone",BO$5&gt;=$E35,BO$5&lt;=$E35+$F35-1),1,""))</f>
        <v/>
      </c>
      <c r="BP35" s="23" t="str">
        <f ca="1">IF(AND($B35="Goal",BP$5&gt;=$E35,BP$5&lt;=$E35+$F35-1),2,IF(AND($B35="Milestone",BP$5&gt;=$E35,BP$5&lt;=$E35+$F35-1),1,""))</f>
        <v/>
      </c>
      <c r="BQ35" s="23" t="str">
        <f ca="1">IF(AND($B35="Goal",BQ$5&gt;=$E35,BQ$5&lt;=$E35+$F35-1),2,IF(AND($B35="Milestone",BQ$5&gt;=$E35,BQ$5&lt;=$E35+$F35-1),1,""))</f>
        <v/>
      </c>
      <c r="BR35" s="23" t="str">
        <f ca="1">IF(AND($B35="Goal",BR$5&gt;=$E35,BR$5&lt;=$E35+$F35-1),2,IF(AND($B35="Milestone",BR$5&gt;=$E35,BR$5&lt;=$E35+$F35-1),1,""))</f>
        <v/>
      </c>
      <c r="BS35" s="23" t="str">
        <f ca="1">IF(AND($B35="Goal",BS$5&gt;=$E35,BS$5&lt;=$E35+$F35-1),2,IF(AND($B35="Milestone",BS$5&gt;=$E35,BS$5&lt;=$E35+$F35-1),1,""))</f>
        <v/>
      </c>
      <c r="BT35" s="23" t="str">
        <f ca="1">IF(AND($B35="Goal",BT$5&gt;=$E35,BT$5&lt;=$E35+$F35-1),2,IF(AND($B35="Milestone",BT$5&gt;=$E35,BT$5&lt;=$E35+$F35-1),1,""))</f>
        <v/>
      </c>
      <c r="BU35" s="23" t="str">
        <f ca="1">IF(AND($B35="Goal",BU$5&gt;=$E35,BU$5&lt;=$E35+$F35-1),2,IF(AND($B35="Milestone",BU$5&gt;=$E35,BU$5&lt;=$E35+$F35-1),1,""))</f>
        <v/>
      </c>
      <c r="BV35" s="23" t="str">
        <f ca="1">IF(AND($B35="Goal",BV$5&gt;=$E35,BV$5&lt;=$E35+$F35-1),2,IF(AND($B35="Milestone",BV$5&gt;=$E35,BV$5&lt;=$E35+$F35-1),1,""))</f>
        <v/>
      </c>
      <c r="BW35" s="23" t="str">
        <f ca="1">IF(AND($B35="Goal",BW$5&gt;=$E35,BW$5&lt;=$E35+$F35-1),2,IF(AND($B35="Milestone",BW$5&gt;=$E35,BW$5&lt;=$E35+$F35-1),1,""))</f>
        <v/>
      </c>
      <c r="BX35" s="23" t="str">
        <f ca="1">IF(AND($B35="Goal",BX$5&gt;=$E35,BX$5&lt;=$E35+$F35-1),2,IF(AND($B35="Milestone",BX$5&gt;=$E35,BX$5&lt;=$E35+$F35-1),1,""))</f>
        <v/>
      </c>
      <c r="BY35" s="23" t="str">
        <f ca="1">IF(AND($B35="Goal",BY$5&gt;=$E35,BY$5&lt;=$E35+$F35-1),2,IF(AND($B35="Milestone",BY$5&gt;=$E35,BY$5&lt;=$E35+$F35-1),1,""))</f>
        <v/>
      </c>
      <c r="BZ35" s="23" t="str">
        <f ca="1">IF(AND($B35="Goal",BZ$5&gt;=$E35,BZ$5&lt;=$E35+$F35-1),2,IF(AND($B35="Milestone",BZ$5&gt;=$E35,BZ$5&lt;=$E35+$F35-1),1,""))</f>
        <v/>
      </c>
      <c r="CA35" s="23" t="str">
        <f ca="1">IF(AND($B35="Goal",CA$5&gt;=$E35,CA$5&lt;=$E35+$F35-1),2,IF(AND($B35="Milestone",CA$5&gt;=$E35,CA$5&lt;=$E35+$F35-1),1,""))</f>
        <v/>
      </c>
      <c r="CB35" s="23" t="str">
        <f ca="1">IF(AND($B35="Goal",CB$5&gt;=$E35,CB$5&lt;=$E35+$F35-1),2,IF(AND($B35="Milestone",CB$5&gt;=$E35,CB$5&lt;=$E35+$F35-1),1,""))</f>
        <v/>
      </c>
      <c r="CC35" s="23" t="str">
        <f ca="1">IF(AND($B35="Goal",CC$5&gt;=$E35,CC$5&lt;=$E35+$F35-1),2,IF(AND($B35="Milestone",CC$5&gt;=$E35,CC$5&lt;=$E35+$F35-1),1,""))</f>
        <v/>
      </c>
      <c r="CD35" s="23" t="str">
        <f ca="1">IF(AND($B35="Goal",CD$5&gt;=$E35,CD$5&lt;=$E35+$F35-1),2,IF(AND($B35="Milestone",CD$5&gt;=$E35,CD$5&lt;=$E35+$F35-1),1,""))</f>
        <v/>
      </c>
      <c r="CE35" s="23" t="str">
        <f ca="1">IF(AND($B35="Goal",CE$5&gt;=$E35,CE$5&lt;=$E35+$F35-1),2,IF(AND($B35="Milestone",CE$5&gt;=$E35,CE$5&lt;=$E35+$F35-1),1,""))</f>
        <v/>
      </c>
      <c r="CF35" s="23" t="str">
        <f ca="1">IF(AND($B35="Goal",CF$5&gt;=$E35,CF$5&lt;=$E35+$F35-1),2,IF(AND($B35="Milestone",CF$5&gt;=$E35,CF$5&lt;=$E35+$F35-1),1,""))</f>
        <v/>
      </c>
      <c r="CG35" s="23" t="str">
        <f ca="1">IF(AND($B35="Goal",CG$5&gt;=$E35,CG$5&lt;=$E35+$F35-1),2,IF(AND($B35="Milestone",CG$5&gt;=$E35,CG$5&lt;=$E35+$F35-1),1,""))</f>
        <v/>
      </c>
      <c r="CH35" s="23" t="str">
        <f ca="1">IF(AND($B35="Goal",CH$5&gt;=$E35,CH$5&lt;=$E35+$F35-1),2,IF(AND($B35="Milestone",CH$5&gt;=$E35,CH$5&lt;=$E35+$F35-1),1,""))</f>
        <v/>
      </c>
      <c r="CI35" s="23" t="str">
        <f ca="1">IF(AND($B35="Goal",CI$5&gt;=$E35,CI$5&lt;=$E35+$F35-1),2,IF(AND($B35="Milestone",CI$5&gt;=$E35,CI$5&lt;=$E35+$F35-1),1,""))</f>
        <v/>
      </c>
      <c r="CJ35" s="23" t="str">
        <f ca="1">IF(AND($B35="Goal",CJ$5&gt;=$E35,CJ$5&lt;=$E35+$F35-1),2,IF(AND($B35="Milestone",CJ$5&gt;=$E35,CJ$5&lt;=$E35+$F35-1),1,""))</f>
        <v/>
      </c>
      <c r="CK35" s="23" t="str">
        <f ca="1">IF(AND($B35="Goal",CK$5&gt;=$E35,CK$5&lt;=$E35+$F35-1),2,IF(AND($B35="Milestone",CK$5&gt;=$E35,CK$5&lt;=$E35+$F35-1),1,""))</f>
        <v/>
      </c>
      <c r="CL35" s="23" t="str">
        <f ca="1">IF(AND($B35="Goal",CL$5&gt;=$E35,CL$5&lt;=$E35+$F35-1),2,IF(AND($B35="Milestone",CL$5&gt;=$E35,CL$5&lt;=$E35+$F35-1),1,""))</f>
        <v/>
      </c>
      <c r="CM35" s="23" t="str">
        <f ca="1">IF(AND($B35="Goal",CM$5&gt;=$E35,CM$5&lt;=$E35+$F35-1),2,IF(AND($B35="Milestone",CM$5&gt;=$E35,CM$5&lt;=$E35+$F35-1),1,""))</f>
        <v/>
      </c>
      <c r="CN35" s="23" t="str">
        <f ca="1">IF(AND($B35="Goal",CN$5&gt;=$E35,CN$5&lt;=$E35+$F35-1),2,IF(AND($B35="Milestone",CN$5&gt;=$E35,CN$5&lt;=$E35+$F35-1),1,""))</f>
        <v/>
      </c>
      <c r="CO35" s="23" t="str">
        <f ca="1">IF(AND($B35="Goal",CO$5&gt;=$E35,CO$5&lt;=$E35+$F35-1),2,IF(AND($B35="Milestone",CO$5&gt;=$E35,CO$5&lt;=$E35+$F35-1),1,""))</f>
        <v/>
      </c>
      <c r="CP35" s="23" t="str">
        <f ca="1">IF(AND($B35="Goal",CP$5&gt;=$E35,CP$5&lt;=$E35+$F35-1),2,IF(AND($B35="Milestone",CP$5&gt;=$E35,CP$5&lt;=$E35+$F35-1),1,""))</f>
        <v/>
      </c>
      <c r="CQ35" s="23" t="str">
        <f ca="1">IF(AND($B35="Goal",CQ$5&gt;=$E35,CQ$5&lt;=$E35+$F35-1),2,IF(AND($B35="Milestone",CQ$5&gt;=$E35,CQ$5&lt;=$E35+$F35-1),1,""))</f>
        <v/>
      </c>
      <c r="CR35" s="23" t="str">
        <f ca="1">IF(AND($B35="Goal",CR$5&gt;=$E35,CR$5&lt;=$E35+$F35-1),2,IF(AND($B35="Milestone",CR$5&gt;=$E35,CR$5&lt;=$E35+$F35-1),1,""))</f>
        <v/>
      </c>
      <c r="CS35" s="23" t="str">
        <f ca="1">IF(AND($B35="Goal",CS$5&gt;=$E35,CS$5&lt;=$E35+$F35-1),2,IF(AND($B35="Milestone",CS$5&gt;=$E35,CS$5&lt;=$E35+$F35-1),1,""))</f>
        <v/>
      </c>
      <c r="CT35" s="23" t="str">
        <f ca="1">IF(AND($B35="Goal",CT$5&gt;=$E35,CT$5&lt;=$E35+$F35-1),2,IF(AND($B35="Milestone",CT$5&gt;=$E35,CT$5&lt;=$E35+$F35-1),1,""))</f>
        <v/>
      </c>
      <c r="CU35" s="23" t="str">
        <f ca="1">IF(AND($B35="Goal",CU$5&gt;=$E35,CU$5&lt;=$E35+$F35-1),2,IF(AND($B35="Milestone",CU$5&gt;=$E35,CU$5&lt;=$E35+$F35-1),1,""))</f>
        <v/>
      </c>
      <c r="CV35" s="23" t="str">
        <f ca="1">IF(AND($B35="Goal",CV$5&gt;=$E35,CV$5&lt;=$E35+$F35-1),2,IF(AND($B35="Milestone",CV$5&gt;=$E35,CV$5&lt;=$E35+$F35-1),1,""))</f>
        <v/>
      </c>
      <c r="CW35" s="23" t="str">
        <f ca="1">IF(AND($B35="Goal",CW$5&gt;=$E35,CW$5&lt;=$E35+$F35-1),2,IF(AND($B35="Milestone",CW$5&gt;=$E35,CW$5&lt;=$E35+$F35-1),1,""))</f>
        <v/>
      </c>
      <c r="CX35" s="23" t="str">
        <f ca="1">IF(AND($B35="Goal",CX$5&gt;=$E35,CX$5&lt;=$E35+$F35-1),2,IF(AND($B35="Milestone",CX$5&gt;=$E35,CX$5&lt;=$E35+$F35-1),1,""))</f>
        <v/>
      </c>
      <c r="CY35" s="23" t="str">
        <f ca="1">IF(AND($B35="Goal",CY$5&gt;=$E35,CY$5&lt;=$E35+$F35-1),2,IF(AND($B35="Milestone",CY$5&gt;=$E35,CY$5&lt;=$E35+$F35-1),1,""))</f>
        <v/>
      </c>
      <c r="CZ35" s="23" t="str">
        <f ca="1">IF(AND($B35="Goal",CZ$5&gt;=$E35,CZ$5&lt;=$E35+$F35-1),2,IF(AND($B35="Milestone",CZ$5&gt;=$E35,CZ$5&lt;=$E35+$F35-1),1,""))</f>
        <v/>
      </c>
      <c r="DA35" s="23" t="str">
        <f ca="1">IF(AND($B35="Goal",DA$5&gt;=$E35,DA$5&lt;=$E35+$F35-1),2,IF(AND($B35="Milestone",DA$5&gt;=$E35,DA$5&lt;=$E35+$F35-1),1,""))</f>
        <v/>
      </c>
      <c r="DB35" s="23" t="str">
        <f ca="1">IF(AND($B35="Goal",DB$5&gt;=$E35,DB$5&lt;=$E35+$F35-1),2,IF(AND($B35="Milestone",DB$5&gt;=$E35,DB$5&lt;=$E35+$F35-1),1,""))</f>
        <v/>
      </c>
      <c r="DC35" s="23" t="str">
        <f ca="1">IF(AND($B35="Goal",DC$5&gt;=$E35,DC$5&lt;=$E35+$F35-1),2,IF(AND($B35="Milestone",DC$5&gt;=$E35,DC$5&lt;=$E35+$F35-1),1,""))</f>
        <v/>
      </c>
      <c r="DD35" s="23" t="str">
        <f ca="1">IF(AND($B35="Goal",DD$5&gt;=$E35,DD$5&lt;=$E35+$F35-1),2,IF(AND($B35="Milestone",DD$5&gt;=$E35,DD$5&lt;=$E35+$F35-1),1,""))</f>
        <v/>
      </c>
      <c r="DE35" s="23" t="str">
        <f ca="1">IF(AND($B35="Goal",DE$5&gt;=$E35,DE$5&lt;=$E35+$F35-1),2,IF(AND($B35="Milestone",DE$5&gt;=$E35,DE$5&lt;=$E35+$F35-1),1,""))</f>
        <v/>
      </c>
      <c r="DF35" s="23" t="str">
        <f ca="1">IF(AND($B35="Goal",DF$5&gt;=$E35,DF$5&lt;=$E35+$F35-1),2,IF(AND($B35="Milestone",DF$5&gt;=$E35,DF$5&lt;=$E35+$F35-1),1,""))</f>
        <v/>
      </c>
      <c r="DG35" s="23" t="str">
        <f ca="1">IF(AND($B35="Goal",DG$5&gt;=$E35,DG$5&lt;=$E35+$F35-1),2,IF(AND($B35="Milestone",DG$5&gt;=$E35,DG$5&lt;=$E35+$F35-1),1,""))</f>
        <v/>
      </c>
      <c r="DH35" s="23" t="str">
        <f ca="1">IF(AND($B35="Goal",DH$5&gt;=$E35,DH$5&lt;=$E35+$F35-1),2,IF(AND($B35="Milestone",DH$5&gt;=$E35,DH$5&lt;=$E35+$F35-1),1,""))</f>
        <v/>
      </c>
      <c r="DI35" s="23" t="str">
        <f ca="1">IF(AND($B35="Goal",DI$5&gt;=$E35,DI$5&lt;=$E35+$F35-1),2,IF(AND($B35="Milestone",DI$5&gt;=$E35,DI$5&lt;=$E35+$F35-1),1,""))</f>
        <v/>
      </c>
      <c r="DJ35" s="23" t="str">
        <f ca="1">IF(AND($B35="Goal",DJ$5&gt;=$E35,DJ$5&lt;=$E35+$F35-1),2,IF(AND($B35="Milestone",DJ$5&gt;=$E35,DJ$5&lt;=$E35+$F35-1),1,""))</f>
        <v/>
      </c>
      <c r="DK35" s="23" t="str">
        <f ca="1">IF(AND($B35="Goal",DK$5&gt;=$E35,DK$5&lt;=$E35+$F35-1),2,IF(AND($B35="Milestone",DK$5&gt;=$E35,DK$5&lt;=$E35+$F35-1),1,""))</f>
        <v/>
      </c>
      <c r="DL35" s="23" t="str">
        <f ca="1">IF(AND($B35="Goal",DL$5&gt;=$E35,DL$5&lt;=$E35+$F35-1),2,IF(AND($B35="Milestone",DL$5&gt;=$E35,DL$5&lt;=$E35+$F35-1),1,""))</f>
        <v/>
      </c>
      <c r="DM35" s="23" t="str">
        <f ca="1">IF(AND($B35="Goal",DM$5&gt;=$E35,DM$5&lt;=$E35+$F35-1),2,IF(AND($B35="Milestone",DM$5&gt;=$E35,DM$5&lt;=$E35+$F35-1),1,""))</f>
        <v/>
      </c>
      <c r="DN35" s="23" t="str">
        <f ca="1">IF(AND($B35="Goal",DN$5&gt;=$E35,DN$5&lt;=$E35+$F35-1),2,IF(AND($B35="Milestone",DN$5&gt;=$E35,DN$5&lt;=$E35+$F35-1),1,""))</f>
        <v/>
      </c>
      <c r="DO35" s="23" t="str">
        <f ca="1">IF(AND($B35="Goal",DO$5&gt;=$E35,DO$5&lt;=$E35+$F35-1),2,IF(AND($B35="Milestone",DO$5&gt;=$E35,DO$5&lt;=$E35+$F35-1),1,""))</f>
        <v/>
      </c>
      <c r="DP35" s="23" t="str">
        <f ca="1">IF(AND($B35="Goal",DP$5&gt;=$E35,DP$5&lt;=$E35+$F35-1),2,IF(AND($B35="Milestone",DP$5&gt;=$E35,DP$5&lt;=$E35+$F35-1),1,""))</f>
        <v/>
      </c>
      <c r="DQ35" s="23" t="str">
        <f ca="1">IF(AND($B35="Goal",DQ$5&gt;=$E35,DQ$5&lt;=$E35+$F35-1),2,IF(AND($B35="Milestone",DQ$5&gt;=$E35,DQ$5&lt;=$E35+$F35-1),1,""))</f>
        <v/>
      </c>
      <c r="DR35" s="23" t="str">
        <f ca="1">IF(AND($B35="Goal",DR$5&gt;=$E35,DR$5&lt;=$E35+$F35-1),2,IF(AND($B35="Milestone",DR$5&gt;=$E35,DR$5&lt;=$E35+$F35-1),1,""))</f>
        <v/>
      </c>
      <c r="DS35" s="23" t="str">
        <f ca="1">IF(AND($B35="Goal",DS$5&gt;=$E35,DS$5&lt;=$E35+$F35-1),2,IF(AND($B35="Milestone",DS$5&gt;=$E35,DS$5&lt;=$E35+$F35-1),1,""))</f>
        <v/>
      </c>
      <c r="DT35" s="23" t="str">
        <f ca="1">IF(AND($B35="Goal",DT$5&gt;=$E35,DT$5&lt;=$E35+$F35-1),2,IF(AND($B35="Milestone",DT$5&gt;=$E35,DT$5&lt;=$E35+$F35-1),1,""))</f>
        <v/>
      </c>
      <c r="DU35" s="23" t="str">
        <f ca="1">IF(AND($B35="Goal",DU$5&gt;=$E35,DU$5&lt;=$E35+$F35-1),2,IF(AND($B35="Milestone",DU$5&gt;=$E35,DU$5&lt;=$E35+$F35-1),1,""))</f>
        <v/>
      </c>
      <c r="DV35" s="23" t="str">
        <f ca="1">IF(AND($B35="Goal",DV$5&gt;=$E35,DV$5&lt;=$E35+$F35-1),2,IF(AND($B35="Milestone",DV$5&gt;=$E35,DV$5&lt;=$E35+$F35-1),1,""))</f>
        <v/>
      </c>
      <c r="DW35" s="23" t="str">
        <f ca="1">IF(AND($B35="Goal",DW$5&gt;=$E35,DW$5&lt;=$E35+$F35-1),2,IF(AND($B35="Milestone",DW$5&gt;=$E35,DW$5&lt;=$E35+$F35-1),1,""))</f>
        <v/>
      </c>
      <c r="DX35" s="23" t="str">
        <f ca="1">IF(AND($B35="Goal",DX$5&gt;=$E35,DX$5&lt;=$E35+$F35-1),2,IF(AND($B35="Milestone",DX$5&gt;=$E35,DX$5&lt;=$E35+$F35-1),1,""))</f>
        <v/>
      </c>
      <c r="DY35" s="23" t="str">
        <f ca="1">IF(AND($B35="Goal",DY$5&gt;=$E35,DY$5&lt;=$E35+$F35-1),2,IF(AND($B35="Milestone",DY$5&gt;=$E35,DY$5&lt;=$E35+$F35-1),1,""))</f>
        <v/>
      </c>
      <c r="DZ35" s="23" t="str">
        <f ca="1">IF(AND($B35="Goal",DZ$5&gt;=$E35,DZ$5&lt;=$E35+$F35-1),2,IF(AND($B35="Milestone",DZ$5&gt;=$E35,DZ$5&lt;=$E35+$F35-1),1,""))</f>
        <v/>
      </c>
      <c r="EA35" s="23" t="str">
        <f ca="1">IF(AND($B35="Goal",EA$5&gt;=$E35,EA$5&lt;=$E35+$F35-1),2,IF(AND($B35="Milestone",EA$5&gt;=$E35,EA$5&lt;=$E35+$F35-1),1,""))</f>
        <v/>
      </c>
      <c r="EB35" s="23" t="str">
        <f ca="1">IF(AND($B35="Goal",EB$5&gt;=$E35,EB$5&lt;=$E35+$F35-1),2,IF(AND($B35="Milestone",EB$5&gt;=$E35,EB$5&lt;=$E35+$F35-1),1,""))</f>
        <v/>
      </c>
      <c r="EC35" s="23" t="str">
        <f ca="1">IF(AND($B35="Goal",EC$5&gt;=$E35,EC$5&lt;=$E35+$F35-1),2,IF(AND($B35="Milestone",EC$5&gt;=$E35,EC$5&lt;=$E35+$F35-1),1,""))</f>
        <v/>
      </c>
      <c r="ED35" s="23" t="str">
        <f ca="1">IF(AND($B35="Goal",ED$5&gt;=$E35,ED$5&lt;=$E35+$F35-1),2,IF(AND($B35="Milestone",ED$5&gt;=$E35,ED$5&lt;=$E35+$F35-1),1,""))</f>
        <v/>
      </c>
      <c r="EE35" s="23" t="str">
        <f ca="1">IF(AND($B35="Goal",EE$5&gt;=$E35,EE$5&lt;=$E35+$F35-1),2,IF(AND($B35="Milestone",EE$5&gt;=$E35,EE$5&lt;=$E35+$F35-1),1,""))</f>
        <v/>
      </c>
      <c r="EF35" s="23" t="str">
        <f ca="1">IF(AND($B35="Goal",EF$5&gt;=$E35,EF$5&lt;=$E35+$F35-1),2,IF(AND($B35="Milestone",EF$5&gt;=$E35,EF$5&lt;=$E35+$F35-1),1,""))</f>
        <v/>
      </c>
      <c r="EG35" s="23" t="str">
        <f ca="1">IF(AND($B35="Goal",EG$5&gt;=$E35,EG$5&lt;=$E35+$F35-1),2,IF(AND($B35="Milestone",EG$5&gt;=$E35,EG$5&lt;=$E35+$F35-1),1,""))</f>
        <v/>
      </c>
      <c r="EH35" s="23" t="str">
        <f ca="1">IF(AND($B35="Goal",EH$5&gt;=$E35,EH$5&lt;=$E35+$F35-1),2,IF(AND($B35="Milestone",EH$5&gt;=$E35,EH$5&lt;=$E35+$F35-1),1,""))</f>
        <v/>
      </c>
      <c r="EI35" s="23" t="str">
        <f ca="1">IF(AND($B35="Goal",EI$5&gt;=$E35,EI$5&lt;=$E35+$F35-1),2,IF(AND($B35="Milestone",EI$5&gt;=$E35,EI$5&lt;=$E35+$F35-1),1,""))</f>
        <v/>
      </c>
      <c r="EJ35" s="23" t="str">
        <f ca="1">IF(AND($B35="Goal",EJ$5&gt;=$E35,EJ$5&lt;=$E35+$F35-1),2,IF(AND($B35="Milestone",EJ$5&gt;=$E35,EJ$5&lt;=$E35+$F35-1),1,""))</f>
        <v/>
      </c>
      <c r="EK35" s="23" t="str">
        <f ca="1">IF(AND($B35="Goal",EK$5&gt;=$E35,EK$5&lt;=$E35+$F35-1),2,IF(AND($B35="Milestone",EK$5&gt;=$E35,EK$5&lt;=$E35+$F35-1),1,""))</f>
        <v/>
      </c>
      <c r="EL35" s="23" t="str">
        <f ca="1">IF(AND($B35="Goal",EL$5&gt;=$E35,EL$5&lt;=$E35+$F35-1),2,IF(AND($B35="Milestone",EL$5&gt;=$E35,EL$5&lt;=$E35+$F35-1),1,""))</f>
        <v/>
      </c>
      <c r="EM35" s="23" t="str">
        <f ca="1">IF(AND($B35="Goal",EM$5&gt;=$E35,EM$5&lt;=$E35+$F35-1),2,IF(AND($B35="Milestone",EM$5&gt;=$E35,EM$5&lt;=$E35+$F35-1),1,""))</f>
        <v/>
      </c>
      <c r="EN35" s="23" t="str">
        <f ca="1">IF(AND($B35="Goal",EN$5&gt;=$E35,EN$5&lt;=$E35+$F35-1),2,IF(AND($B35="Milestone",EN$5&gt;=$E35,EN$5&lt;=$E35+$F35-1),1,""))</f>
        <v/>
      </c>
      <c r="EO35" s="23" t="str">
        <f ca="1">IF(AND($B35="Goal",EO$5&gt;=$E35,EO$5&lt;=$E35+$F35-1),2,IF(AND($B35="Milestone",EO$5&gt;=$E35,EO$5&lt;=$E35+$F35-1),1,""))</f>
        <v/>
      </c>
      <c r="EP35" s="23" t="str">
        <f ca="1">IF(AND($B35="Goal",EP$5&gt;=$E35,EP$5&lt;=$E35+$F35-1),2,IF(AND($B35="Milestone",EP$5&gt;=$E35,EP$5&lt;=$E35+$F35-1),1,""))</f>
        <v/>
      </c>
      <c r="EQ35" s="23" t="str">
        <f ca="1">IF(AND($B35="Goal",EQ$5&gt;=$E35,EQ$5&lt;=$E35+$F35-1),2,IF(AND($B35="Milestone",EQ$5&gt;=$E35,EQ$5&lt;=$E35+$F35-1),1,""))</f>
        <v/>
      </c>
      <c r="ER35" s="23" t="str">
        <f ca="1">IF(AND($B35="Goal",ER$5&gt;=$E35,ER$5&lt;=$E35+$F35-1),2,IF(AND($B35="Milestone",ER$5&gt;=$E35,ER$5&lt;=$E35+$F35-1),1,""))</f>
        <v/>
      </c>
      <c r="ES35" s="23" t="str">
        <f ca="1">IF(AND($B35="Goal",ES$5&gt;=$E35,ES$5&lt;=$E35+$F35-1),2,IF(AND($B35="Milestone",ES$5&gt;=$E35,ES$5&lt;=$E35+$F35-1),1,""))</f>
        <v/>
      </c>
      <c r="ET35" s="23" t="str">
        <f ca="1">IF(AND($B35="Goal",ET$5&gt;=$E35,ET$5&lt;=$E35+$F35-1),2,IF(AND($B35="Milestone",ET$5&gt;=$E35,ET$5&lt;=$E35+$F35-1),1,""))</f>
        <v/>
      </c>
      <c r="EU35" s="23" t="str">
        <f ca="1">IF(AND($B35="Goal",EU$5&gt;=$E35,EU$5&lt;=$E35+$F35-1),2,IF(AND($B35="Milestone",EU$5&gt;=$E35,EU$5&lt;=$E35+$F35-1),1,""))</f>
        <v/>
      </c>
      <c r="EV35" s="23" t="str">
        <f ca="1">IF(AND($B35="Goal",EV$5&gt;=$E35,EV$5&lt;=$E35+$F35-1),2,IF(AND($B35="Milestone",EV$5&gt;=$E35,EV$5&lt;=$E35+$F35-1),1,""))</f>
        <v/>
      </c>
      <c r="EW35" s="23" t="str">
        <f ca="1">IF(AND($B35="Goal",EW$5&gt;=$E35,EW$5&lt;=$E35+$F35-1),2,IF(AND($B35="Milestone",EW$5&gt;=$E35,EW$5&lt;=$E35+$F35-1),1,""))</f>
        <v/>
      </c>
      <c r="EX35" s="23" t="str">
        <f ca="1">IF(AND($B35="Goal",EX$5&gt;=$E35,EX$5&lt;=$E35+$F35-1),2,IF(AND($B35="Milestone",EX$5&gt;=$E35,EX$5&lt;=$E35+$F35-1),1,""))</f>
        <v/>
      </c>
      <c r="EY35" s="23" t="str">
        <f ca="1">IF(AND($B35="Goal",EY$5&gt;=$E35,EY$5&lt;=$E35+$F35-1),2,IF(AND($B35="Milestone",EY$5&gt;=$E35,EY$5&lt;=$E35+$F35-1),1,""))</f>
        <v/>
      </c>
      <c r="EZ35" s="23" t="str">
        <f ca="1">IF(AND($B35="Goal",EZ$5&gt;=$E35,EZ$5&lt;=$E35+$F35-1),2,IF(AND($B35="Milestone",EZ$5&gt;=$E35,EZ$5&lt;=$E35+$F35-1),1,""))</f>
        <v/>
      </c>
      <c r="FA35" s="23" t="str">
        <f ca="1">IF(AND($B35="Goal",FA$5&gt;=$E35,FA$5&lt;=$E35+$F35-1),2,IF(AND($B35="Milestone",FA$5&gt;=$E35,FA$5&lt;=$E35+$F35-1),1,""))</f>
        <v/>
      </c>
      <c r="FB35" s="23" t="str">
        <f ca="1">IF(AND($B35="Goal",FB$5&gt;=$E35,FB$5&lt;=$E35+$F35-1),2,IF(AND($B35="Milestone",FB$5&gt;=$E35,FB$5&lt;=$E35+$F35-1),1,""))</f>
        <v/>
      </c>
      <c r="FC35" s="23" t="str">
        <f ca="1">IF(AND($B35="Goal",FC$5&gt;=$E35,FC$5&lt;=$E35+$F35-1),2,IF(AND($B35="Milestone",FC$5&gt;=$E35,FC$5&lt;=$E35+$F35-1),1,""))</f>
        <v/>
      </c>
      <c r="FD35" s="23" t="str">
        <f ca="1">IF(AND($B35="Goal",FD$5&gt;=$E35,FD$5&lt;=$E35+$F35-1),2,IF(AND($B35="Milestone",FD$5&gt;=$E35,FD$5&lt;=$E35+$F35-1),1,""))</f>
        <v/>
      </c>
      <c r="FE35" s="23" t="str">
        <f ca="1">IF(AND($B35="Goal",FE$5&gt;=$E35,FE$5&lt;=$E35+$F35-1),2,IF(AND($B35="Milestone",FE$5&gt;=$E35,FE$5&lt;=$E35+$F35-1),1,""))</f>
        <v/>
      </c>
      <c r="FF35" s="23" t="str">
        <f ca="1">IF(AND($B35="Goal",FF$5&gt;=$E35,FF$5&lt;=$E35+$F35-1),2,IF(AND($B35="Milestone",FF$5&gt;=$E35,FF$5&lt;=$E35+$F35-1),1,""))</f>
        <v/>
      </c>
      <c r="FG35" s="23" t="str">
        <f ca="1">IF(AND($B35="Goal",FG$5&gt;=$E35,FG$5&lt;=$E35+$F35-1),2,IF(AND($B35="Milestone",FG$5&gt;=$E35,FG$5&lt;=$E35+$F35-1),1,""))</f>
        <v/>
      </c>
      <c r="FH35" s="23" t="str">
        <f ca="1">IF(AND($B35="Goal",FH$5&gt;=$E35,FH$5&lt;=$E35+$F35-1),2,IF(AND($B35="Milestone",FH$5&gt;=$E35,FH$5&lt;=$E35+$F35-1),1,""))</f>
        <v/>
      </c>
      <c r="FI35" s="23" t="str">
        <f ca="1">IF(AND($B35="Goal",FI$5&gt;=$E35,FI$5&lt;=$E35+$F35-1),2,IF(AND($B35="Milestone",FI$5&gt;=$E35,FI$5&lt;=$E35+$F35-1),1,""))</f>
        <v/>
      </c>
      <c r="FJ35" s="23" t="str">
        <f ca="1">IF(AND($B35="Goal",FJ$5&gt;=$E35,FJ$5&lt;=$E35+$F35-1),2,IF(AND($B35="Milestone",FJ$5&gt;=$E35,FJ$5&lt;=$E35+$F35-1),1,""))</f>
        <v/>
      </c>
      <c r="FK35" s="23" t="str">
        <f ca="1">IF(AND($B35="Goal",FK$5&gt;=$E35,FK$5&lt;=$E35+$F35-1),2,IF(AND($B35="Milestone",FK$5&gt;=$E35,FK$5&lt;=$E35+$F35-1),1,""))</f>
        <v/>
      </c>
      <c r="FL35" s="23" t="str">
        <f ca="1">IF(AND($B35="Goal",FL$5&gt;=$E35,FL$5&lt;=$E35+$F35-1),2,IF(AND($B35="Milestone",FL$5&gt;=$E35,FL$5&lt;=$E35+$F35-1),1,""))</f>
        <v/>
      </c>
      <c r="FM35" s="23" t="str">
        <f ca="1">IF(AND($B35="Goal",FM$5&gt;=$E35,FM$5&lt;=$E35+$F35-1),2,IF(AND($B35="Milestone",FM$5&gt;=$E35,FM$5&lt;=$E35+$F35-1),1,""))</f>
        <v/>
      </c>
      <c r="FN35" s="23" t="str">
        <f ca="1">IF(AND($B35="Goal",FN$5&gt;=$E35,FN$5&lt;=$E35+$F35-1),2,IF(AND($B35="Milestone",FN$5&gt;=$E35,FN$5&lt;=$E35+$F35-1),1,""))</f>
        <v/>
      </c>
      <c r="FO35" s="23" t="str">
        <f ca="1">IF(AND($B35="Goal",FO$5&gt;=$E35,FO$5&lt;=$E35+$F35-1),2,IF(AND($B35="Milestone",FO$5&gt;=$E35,FO$5&lt;=$E35+$F35-1),1,""))</f>
        <v/>
      </c>
      <c r="FP35" s="23" t="str">
        <f ca="1">IF(AND($B35="Goal",FP$5&gt;=$E35,FP$5&lt;=$E35+$F35-1),2,IF(AND($B35="Milestone",FP$5&gt;=$E35,FP$5&lt;=$E35+$F35-1),1,""))</f>
        <v/>
      </c>
      <c r="FQ35" s="23" t="str">
        <f ca="1">IF(AND($B35="Goal",FQ$5&gt;=$E35,FQ$5&lt;=$E35+$F35-1),2,IF(AND($B35="Milestone",FQ$5&gt;=$E35,FQ$5&lt;=$E35+$F35-1),1,""))</f>
        <v/>
      </c>
      <c r="FR35" s="23" t="str">
        <f ca="1">IF(AND($B35="Goal",FR$5&gt;=$E35,FR$5&lt;=$E35+$F35-1),2,IF(AND($B35="Milestone",FR$5&gt;=$E35,FR$5&lt;=$E35+$F35-1),1,""))</f>
        <v/>
      </c>
      <c r="FS35" s="23" t="str">
        <f ca="1">IF(AND($B35="Goal",FS$5&gt;=$E35,FS$5&lt;=$E35+$F35-1),2,IF(AND($B35="Milestone",FS$5&gt;=$E35,FS$5&lt;=$E35+$F35-1),1,""))</f>
        <v/>
      </c>
      <c r="FT35" s="23" t="str">
        <f ca="1">IF(AND($B35="Goal",FT$5&gt;=$E35,FT$5&lt;=$E35+$F35-1),2,IF(AND($B35="Milestone",FT$5&gt;=$E35,FT$5&lt;=$E35+$F35-1),1,""))</f>
        <v/>
      </c>
      <c r="FU35" s="23" t="str">
        <f ca="1">IF(AND($B35="Goal",FU$5&gt;=$E35,FU$5&lt;=$E35+$F35-1),2,IF(AND($B35="Milestone",FU$5&gt;=$E35,FU$5&lt;=$E35+$F35-1),1,""))</f>
        <v/>
      </c>
      <c r="FV35" s="23" t="str">
        <f ca="1">IF(AND($B35="Goal",FV$5&gt;=$E35,FV$5&lt;=$E35+$F35-1),2,IF(AND($B35="Milestone",FV$5&gt;=$E35,FV$5&lt;=$E35+$F35-1),1,""))</f>
        <v/>
      </c>
      <c r="FW35" s="23" t="str">
        <f ca="1">IF(AND($B35="Goal",FW$5&gt;=$E35,FW$5&lt;=$E35+$F35-1),2,IF(AND($B35="Milestone",FW$5&gt;=$E35,FW$5&lt;=$E35+$F35-1),1,""))</f>
        <v/>
      </c>
      <c r="FX35" s="23" t="str">
        <f ca="1">IF(AND($B35="Goal",FX$5&gt;=$E35,FX$5&lt;=$E35+$F35-1),2,IF(AND($B35="Milestone",FX$5&gt;=$E35,FX$5&lt;=$E35+$F35-1),1,""))</f>
        <v/>
      </c>
      <c r="FY35" s="23" t="str">
        <f ca="1">IF(AND($B35="Goal",FY$5&gt;=$E35,FY$5&lt;=$E35+$F35-1),2,IF(AND($B35="Milestone",FY$5&gt;=$E35,FY$5&lt;=$E35+$F35-1),1,""))</f>
        <v/>
      </c>
      <c r="FZ35" s="23" t="str">
        <f ca="1">IF(AND($B35="Goal",FZ$5&gt;=$E35,FZ$5&lt;=$E35+$F35-1),2,IF(AND($B35="Milestone",FZ$5&gt;=$E35,FZ$5&lt;=$E35+$F35-1),1,""))</f>
        <v/>
      </c>
      <c r="GA35" s="23" t="str">
        <f ca="1">IF(AND($B35="Goal",GA$5&gt;=$E35,GA$5&lt;=$E35+$F35-1),2,IF(AND($B35="Milestone",GA$5&gt;=$E35,GA$5&lt;=$E35+$F35-1),1,""))</f>
        <v/>
      </c>
      <c r="GB35" s="23" t="str">
        <f ca="1">IF(AND($B35="Goal",GB$5&gt;=$E35,GB$5&lt;=$E35+$F35-1),2,IF(AND($B35="Milestone",GB$5&gt;=$E35,GB$5&lt;=$E35+$F35-1),1,""))</f>
        <v/>
      </c>
      <c r="GC35" s="23" t="str">
        <f ca="1">IF(AND($B35="Goal",GC$5&gt;=$E35,GC$5&lt;=$E35+$F35-1),2,IF(AND($B35="Milestone",GC$5&gt;=$E35,GC$5&lt;=$E35+$F35-1),1,""))</f>
        <v/>
      </c>
      <c r="GD35" s="23" t="str">
        <f ca="1">IF(AND($B35="Goal",GD$5&gt;=$E35,GD$5&lt;=$E35+$F35-1),2,IF(AND($B35="Milestone",GD$5&gt;=$E35,GD$5&lt;=$E35+$F35-1),1,""))</f>
        <v/>
      </c>
      <c r="GE35" s="23" t="str">
        <f ca="1">IF(AND($B35="Goal",GE$5&gt;=$E35,GE$5&lt;=$E35+$F35-1),2,IF(AND($B35="Milestone",GE$5&gt;=$E35,GE$5&lt;=$E35+$F35-1),1,""))</f>
        <v/>
      </c>
      <c r="GF35" s="23" t="str">
        <f ca="1">IF(AND($B35="Goal",GF$5&gt;=$E35,GF$5&lt;=$E35+$F35-1),2,IF(AND($B35="Milestone",GF$5&gt;=$E35,GF$5&lt;=$E35+$F35-1),1,""))</f>
        <v/>
      </c>
      <c r="GG35" s="23" t="str">
        <f ca="1">IF(AND($B35="Goal",GG$5&gt;=$E35,GG$5&lt;=$E35+$F35-1),2,IF(AND($B35="Milestone",GG$5&gt;=$E35,GG$5&lt;=$E35+$F35-1),1,""))</f>
        <v/>
      </c>
    </row>
    <row r="36" spans="1:189" s="2" customFormat="1" customHeight="1">
      <c r="A36" s="26"/>
      <c r="B36" s="20"/>
      <c r="C36" s="20"/>
      <c r="D36" s="17"/>
      <c r="E36" s="18"/>
      <c r="F36" s="39"/>
      <c r="G36" s="19"/>
      <c r="H36" s="23" t="str">
        <f ca="1">IF(AND($B36="Goal",H$5&gt;=$E36,H$5&lt;=$E36+$F36-1),2,IF(AND($B36="Milestone",H$5&gt;=$E36,H$5&lt;=$E36+$F36-1),1,""))</f>
        <v/>
      </c>
      <c r="I36" s="23" t="str">
        <f ca="1">IF(AND($B36="Goal",I$5&gt;=$E36,I$5&lt;=$E36+$F36-1),2,IF(AND($B36="Milestone",I$5&gt;=$E36,I$5&lt;=$E36+$F36-1),1,""))</f>
        <v/>
      </c>
      <c r="J36" s="23" t="str">
        <f ca="1">IF(AND($B36="Goal",J$5&gt;=$E36,J$5&lt;=$E36+$F36-1),2,IF(AND($B36="Milestone",J$5&gt;=$E36,J$5&lt;=$E36+$F36-1),1,""))</f>
        <v/>
      </c>
      <c r="K36" s="23" t="str">
        <f ca="1">IF(AND($B36="Goal",K$5&gt;=$E36,K$5&lt;=$E36+$F36-1),2,IF(AND($B36="Milestone",K$5&gt;=$E36,K$5&lt;=$E36+$F36-1),1,""))</f>
        <v/>
      </c>
      <c r="L36" s="23" t="str">
        <f ca="1">IF(AND($B36="Goal",L$5&gt;=$E36,L$5&lt;=$E36+$F36-1),2,IF(AND($B36="Milestone",L$5&gt;=$E36,L$5&lt;=$E36+$F36-1),1,""))</f>
        <v/>
      </c>
      <c r="M36" s="23" t="str">
        <f ca="1">IF(AND($B36="Goal",M$5&gt;=$E36,M$5&lt;=$E36+$F36-1),2,IF(AND($B36="Milestone",M$5&gt;=$E36,M$5&lt;=$E36+$F36-1),1,""))</f>
        <v/>
      </c>
      <c r="N36" s="23" t="str">
        <f ca="1">IF(AND($B36="Goal",N$5&gt;=$E36,N$5&lt;=$E36+$F36-1),2,IF(AND($B36="Milestone",N$5&gt;=$E36,N$5&lt;=$E36+$F36-1),1,""))</f>
        <v/>
      </c>
      <c r="O36" s="23" t="str">
        <f ca="1">IF(AND($B36="Goal",O$5&gt;=$E36,O$5&lt;=$E36+$F36-1),2,IF(AND($B36="Milestone",O$5&gt;=$E36,O$5&lt;=$E36+$F36-1),1,""))</f>
        <v/>
      </c>
      <c r="P36" s="23" t="str">
        <f ca="1">IF(AND($B36="Goal",P$5&gt;=$E36,P$5&lt;=$E36+$F36-1),2,IF(AND($B36="Milestone",P$5&gt;=$E36,P$5&lt;=$E36+$F36-1),1,""))</f>
        <v/>
      </c>
      <c r="Q36" s="23" t="str">
        <f ca="1">IF(AND($B36="Goal",Q$5&gt;=$E36,Q$5&lt;=$E36+$F36-1),2,IF(AND($B36="Milestone",Q$5&gt;=$E36,Q$5&lt;=$E36+$F36-1),1,""))</f>
        <v/>
      </c>
      <c r="R36" s="23" t="str">
        <f ca="1">IF(AND($B36="Goal",R$5&gt;=$E36,R$5&lt;=$E36+$F36-1),2,IF(AND($B36="Milestone",R$5&gt;=$E36,R$5&lt;=$E36+$F36-1),1,""))</f>
        <v/>
      </c>
      <c r="S36" s="23" t="str">
        <f ca="1">IF(AND($B36="Goal",S$5&gt;=$E36,S$5&lt;=$E36+$F36-1),2,IF(AND($B36="Milestone",S$5&gt;=$E36,S$5&lt;=$E36+$F36-1),1,""))</f>
        <v/>
      </c>
      <c r="T36" s="23" t="str">
        <f ca="1">IF(AND($B36="Goal",T$5&gt;=$E36,T$5&lt;=$E36+$F36-1),2,IF(AND($B36="Milestone",T$5&gt;=$E36,T$5&lt;=$E36+$F36-1),1,""))</f>
        <v/>
      </c>
      <c r="U36" s="23" t="str">
        <f ca="1">IF(AND($B36="Goal",U$5&gt;=$E36,U$5&lt;=$E36+$F36-1),2,IF(AND($B36="Milestone",U$5&gt;=$E36,U$5&lt;=$E36+$F36-1),1,""))</f>
        <v/>
      </c>
      <c r="V36" s="23" t="str">
        <f ca="1">IF(AND($B36="Goal",V$5&gt;=$E36,V$5&lt;=$E36+$F36-1),2,IF(AND($B36="Milestone",V$5&gt;=$E36,V$5&lt;=$E36+$F36-1),1,""))</f>
        <v/>
      </c>
      <c r="W36" s="23" t="str">
        <f ca="1">IF(AND($B36="Goal",W$5&gt;=$E36,W$5&lt;=$E36+$F36-1),2,IF(AND($B36="Milestone",W$5&gt;=$E36,W$5&lt;=$E36+$F36-1),1,""))</f>
        <v/>
      </c>
      <c r="X36" s="23" t="str">
        <f ca="1">IF(AND($B36="Goal",X$5&gt;=$E36,X$5&lt;=$E36+$F36-1),2,IF(AND($B36="Milestone",X$5&gt;=$E36,X$5&lt;=$E36+$F36-1),1,""))</f>
        <v/>
      </c>
      <c r="Y36" s="23" t="str">
        <f ca="1">IF(AND($B36="Goal",Y$5&gt;=$E36,Y$5&lt;=$E36+$F36-1),2,IF(AND($B36="Milestone",Y$5&gt;=$E36,Y$5&lt;=$E36+$F36-1),1,""))</f>
        <v/>
      </c>
      <c r="Z36" s="23" t="str">
        <f ca="1">IF(AND($B36="Goal",Z$5&gt;=$E36,Z$5&lt;=$E36+$F36-1),2,IF(AND($B36="Milestone",Z$5&gt;=$E36,Z$5&lt;=$E36+$F36-1),1,""))</f>
        <v/>
      </c>
      <c r="AA36" s="23" t="str">
        <f ca="1">IF(AND($B36="Goal",AA$5&gt;=$E36,AA$5&lt;=$E36+$F36-1),2,IF(AND($B36="Milestone",AA$5&gt;=$E36,AA$5&lt;=$E36+$F36-1),1,""))</f>
        <v/>
      </c>
      <c r="AB36" s="23" t="str">
        <f ca="1">IF(AND($B36="Goal",AB$5&gt;=$E36,AB$5&lt;=$E36+$F36-1),2,IF(AND($B36="Milestone",AB$5&gt;=$E36,AB$5&lt;=$E36+$F36-1),1,""))</f>
        <v/>
      </c>
      <c r="AC36" s="23" t="str">
        <f ca="1">IF(AND($B36="Goal",AC$5&gt;=$E36,AC$5&lt;=$E36+$F36-1),2,IF(AND($B36="Milestone",AC$5&gt;=$E36,AC$5&lt;=$E36+$F36-1),1,""))</f>
        <v/>
      </c>
      <c r="AD36" s="23" t="str">
        <f ca="1">IF(AND($B36="Goal",AD$5&gt;=$E36,AD$5&lt;=$E36+$F36-1),2,IF(AND($B36="Milestone",AD$5&gt;=$E36,AD$5&lt;=$E36+$F36-1),1,""))</f>
        <v/>
      </c>
      <c r="AE36" s="23" t="str">
        <f ca="1">IF(AND($B36="Goal",AE$5&gt;=$E36,AE$5&lt;=$E36+$F36-1),2,IF(AND($B36="Milestone",AE$5&gt;=$E36,AE$5&lt;=$E36+$F36-1),1,""))</f>
        <v/>
      </c>
      <c r="AF36" s="23" t="str">
        <f ca="1">IF(AND($B36="Goal",AF$5&gt;=$E36,AF$5&lt;=$E36+$F36-1),2,IF(AND($B36="Milestone",AF$5&gt;=$E36,AF$5&lt;=$E36+$F36-1),1,""))</f>
        <v/>
      </c>
      <c r="AG36" s="23" t="str">
        <f ca="1">IF(AND($B36="Goal",AG$5&gt;=$E36,AG$5&lt;=$E36+$F36-1),2,IF(AND($B36="Milestone",AG$5&gt;=$E36,AG$5&lt;=$E36+$F36-1),1,""))</f>
        <v/>
      </c>
      <c r="AH36" s="23" t="str">
        <f ca="1">IF(AND($B36="Goal",AH$5&gt;=$E36,AH$5&lt;=$E36+$F36-1),2,IF(AND($B36="Milestone",AH$5&gt;=$E36,AH$5&lt;=$E36+$F36-1),1,""))</f>
        <v/>
      </c>
      <c r="AI36" s="23" t="str">
        <f ca="1">IF(AND($B36="Goal",AI$5&gt;=$E36,AI$5&lt;=$E36+$F36-1),2,IF(AND($B36="Milestone",AI$5&gt;=$E36,AI$5&lt;=$E36+$F36-1),1,""))</f>
        <v/>
      </c>
      <c r="AJ36" s="23" t="str">
        <f ca="1">IF(AND($B36="Goal",AJ$5&gt;=$E36,AJ$5&lt;=$E36+$F36-1),2,IF(AND($B36="Milestone",AJ$5&gt;=$E36,AJ$5&lt;=$E36+$F36-1),1,""))</f>
        <v/>
      </c>
      <c r="AK36" s="23" t="str">
        <f ca="1">IF(AND($B36="Goal",AK$5&gt;=$E36,AK$5&lt;=$E36+$F36-1),2,IF(AND($B36="Milestone",AK$5&gt;=$E36,AK$5&lt;=$E36+$F36-1),1,""))</f>
        <v/>
      </c>
      <c r="AL36" s="23" t="str">
        <f ca="1">IF(AND($B36="Goal",AL$5&gt;=$E36,AL$5&lt;=$E36+$F36-1),2,IF(AND($B36="Milestone",AL$5&gt;=$E36,AL$5&lt;=$E36+$F36-1),1,""))</f>
        <v/>
      </c>
      <c r="AM36" s="23" t="str">
        <f ca="1">IF(AND($B36="Goal",AM$5&gt;=$E36,AM$5&lt;=$E36+$F36-1),2,IF(AND($B36="Milestone",AM$5&gt;=$E36,AM$5&lt;=$E36+$F36-1),1,""))</f>
        <v/>
      </c>
      <c r="AN36" s="23" t="str">
        <f ca="1">IF(AND($B36="Goal",AN$5&gt;=$E36,AN$5&lt;=$E36+$F36-1),2,IF(AND($B36="Milestone",AN$5&gt;=$E36,AN$5&lt;=$E36+$F36-1),1,""))</f>
        <v/>
      </c>
      <c r="AO36" s="23" t="str">
        <f ca="1">IF(AND($B36="Goal",AO$5&gt;=$E36,AO$5&lt;=$E36+$F36-1),2,IF(AND($B36="Milestone",AO$5&gt;=$E36,AO$5&lt;=$E36+$F36-1),1,""))</f>
        <v/>
      </c>
      <c r="AP36" s="23" t="str">
        <f ca="1">IF(AND($B36="Goal",AP$5&gt;=$E36,AP$5&lt;=$E36+$F36-1),2,IF(AND($B36="Milestone",AP$5&gt;=$E36,AP$5&lt;=$E36+$F36-1),1,""))</f>
        <v/>
      </c>
      <c r="AQ36" s="23" t="str">
        <f ca="1">IF(AND($B36="Goal",AQ$5&gt;=$E36,AQ$5&lt;=$E36+$F36-1),2,IF(AND($B36="Milestone",AQ$5&gt;=$E36,AQ$5&lt;=$E36+$F36-1),1,""))</f>
        <v/>
      </c>
      <c r="AR36" s="23" t="str">
        <f ca="1">IF(AND($B36="Goal",AR$5&gt;=$E36,AR$5&lt;=$E36+$F36-1),2,IF(AND($B36="Milestone",AR$5&gt;=$E36,AR$5&lt;=$E36+$F36-1),1,""))</f>
        <v/>
      </c>
      <c r="AS36" s="23" t="str">
        <f ca="1">IF(AND($B36="Goal",AS$5&gt;=$E36,AS$5&lt;=$E36+$F36-1),2,IF(AND($B36="Milestone",AS$5&gt;=$E36,AS$5&lt;=$E36+$F36-1),1,""))</f>
        <v/>
      </c>
      <c r="AT36" s="23" t="str">
        <f ca="1">IF(AND($B36="Goal",AT$5&gt;=$E36,AT$5&lt;=$E36+$F36-1),2,IF(AND($B36="Milestone",AT$5&gt;=$E36,AT$5&lt;=$E36+$F36-1),1,""))</f>
        <v/>
      </c>
      <c r="AU36" s="23" t="str">
        <f ca="1">IF(AND($B36="Goal",AU$5&gt;=$E36,AU$5&lt;=$E36+$F36-1),2,IF(AND($B36="Milestone",AU$5&gt;=$E36,AU$5&lt;=$E36+$F36-1),1,""))</f>
        <v/>
      </c>
      <c r="AV36" s="23" t="str">
        <f ca="1">IF(AND($B36="Goal",AV$5&gt;=$E36,AV$5&lt;=$E36+$F36-1),2,IF(AND($B36="Milestone",AV$5&gt;=$E36,AV$5&lt;=$E36+$F36-1),1,""))</f>
        <v/>
      </c>
      <c r="AW36" s="23" t="str">
        <f ca="1">IF(AND($B36="Goal",AW$5&gt;=$E36,AW$5&lt;=$E36+$F36-1),2,IF(AND($B36="Milestone",AW$5&gt;=$E36,AW$5&lt;=$E36+$F36-1),1,""))</f>
        <v/>
      </c>
      <c r="AX36" s="23" t="str">
        <f ca="1">IF(AND($B36="Goal",AX$5&gt;=$E36,AX$5&lt;=$E36+$F36-1),2,IF(AND($B36="Milestone",AX$5&gt;=$E36,AX$5&lt;=$E36+$F36-1),1,""))</f>
        <v/>
      </c>
      <c r="AY36" s="23" t="str">
        <f ca="1">IF(AND($B36="Goal",AY$5&gt;=$E36,AY$5&lt;=$E36+$F36-1),2,IF(AND($B36="Milestone",AY$5&gt;=$E36,AY$5&lt;=$E36+$F36-1),1,""))</f>
        <v/>
      </c>
      <c r="AZ36" s="23" t="str">
        <f ca="1">IF(AND($B36="Goal",AZ$5&gt;=$E36,AZ$5&lt;=$E36+$F36-1),2,IF(AND($B36="Milestone",AZ$5&gt;=$E36,AZ$5&lt;=$E36+$F36-1),1,""))</f>
        <v/>
      </c>
      <c r="BA36" s="23" t="str">
        <f ca="1">IF(AND($B36="Goal",BA$5&gt;=$E36,BA$5&lt;=$E36+$F36-1),2,IF(AND($B36="Milestone",BA$5&gt;=$E36,BA$5&lt;=$E36+$F36-1),1,""))</f>
        <v/>
      </c>
      <c r="BB36" s="23" t="str">
        <f ca="1">IF(AND($B36="Goal",BB$5&gt;=$E36,BB$5&lt;=$E36+$F36-1),2,IF(AND($B36="Milestone",BB$5&gt;=$E36,BB$5&lt;=$E36+$F36-1),1,""))</f>
        <v/>
      </c>
      <c r="BC36" s="23" t="str">
        <f ca="1">IF(AND($B36="Goal",BC$5&gt;=$E36,BC$5&lt;=$E36+$F36-1),2,IF(AND($B36="Milestone",BC$5&gt;=$E36,BC$5&lt;=$E36+$F36-1),1,""))</f>
        <v/>
      </c>
      <c r="BD36" s="23" t="str">
        <f ca="1">IF(AND($B36="Goal",BD$5&gt;=$E36,BD$5&lt;=$E36+$F36-1),2,IF(AND($B36="Milestone",BD$5&gt;=$E36,BD$5&lt;=$E36+$F36-1),1,""))</f>
        <v/>
      </c>
      <c r="BE36" s="23" t="str">
        <f ca="1">IF(AND($B36="Goal",BE$5&gt;=$E36,BE$5&lt;=$E36+$F36-1),2,IF(AND($B36="Milestone",BE$5&gt;=$E36,BE$5&lt;=$E36+$F36-1),1,""))</f>
        <v/>
      </c>
      <c r="BF36" s="23" t="str">
        <f ca="1">IF(AND($B36="Goal",BF$5&gt;=$E36,BF$5&lt;=$E36+$F36-1),2,IF(AND($B36="Milestone",BF$5&gt;=$E36,BF$5&lt;=$E36+$F36-1),1,""))</f>
        <v/>
      </c>
      <c r="BG36" s="23" t="str">
        <f ca="1">IF(AND($B36="Goal",BG$5&gt;=$E36,BG$5&lt;=$E36+$F36-1),2,IF(AND($B36="Milestone",BG$5&gt;=$E36,BG$5&lt;=$E36+$F36-1),1,""))</f>
        <v/>
      </c>
      <c r="BH36" s="23" t="str">
        <f ca="1">IF(AND($B36="Goal",BH$5&gt;=$E36,BH$5&lt;=$E36+$F36-1),2,IF(AND($B36="Milestone",BH$5&gt;=$E36,BH$5&lt;=$E36+$F36-1),1,""))</f>
        <v/>
      </c>
      <c r="BI36" s="23" t="str">
        <f ca="1">IF(AND($B36="Goal",BI$5&gt;=$E36,BI$5&lt;=$E36+$F36-1),2,IF(AND($B36="Milestone",BI$5&gt;=$E36,BI$5&lt;=$E36+$F36-1),1,""))</f>
        <v/>
      </c>
      <c r="BJ36" s="23" t="str">
        <f ca="1">IF(AND($B36="Goal",BJ$5&gt;=$E36,BJ$5&lt;=$E36+$F36-1),2,IF(AND($B36="Milestone",BJ$5&gt;=$E36,BJ$5&lt;=$E36+$F36-1),1,""))</f>
        <v/>
      </c>
      <c r="BK36" s="23" t="str">
        <f ca="1">IF(AND($B36="Goal",BK$5&gt;=$E36,BK$5&lt;=$E36+$F36-1),2,IF(AND($B36="Milestone",BK$5&gt;=$E36,BK$5&lt;=$E36+$F36-1),1,""))</f>
        <v/>
      </c>
      <c r="BL36" s="23" t="str">
        <f ca="1">IF(AND($B36="Goal",BL$5&gt;=$E36,BL$5&lt;=$E36+$F36-1),2,IF(AND($B36="Milestone",BL$5&gt;=$E36,BL$5&lt;=$E36+$F36-1),1,""))</f>
        <v/>
      </c>
      <c r="BM36" s="23" t="str">
        <f ca="1">IF(AND($B36="Goal",BM$5&gt;=$E36,BM$5&lt;=$E36+$F36-1),2,IF(AND($B36="Milestone",BM$5&gt;=$E36,BM$5&lt;=$E36+$F36-1),1,""))</f>
        <v/>
      </c>
      <c r="BN36" s="23" t="str">
        <f ca="1">IF(AND($B36="Goal",BN$5&gt;=$E36,BN$5&lt;=$E36+$F36-1),2,IF(AND($B36="Milestone",BN$5&gt;=$E36,BN$5&lt;=$E36+$F36-1),1,""))</f>
        <v/>
      </c>
      <c r="BO36" s="23" t="str">
        <f ca="1">IF(AND($B36="Goal",BO$5&gt;=$E36,BO$5&lt;=$E36+$F36-1),2,IF(AND($B36="Milestone",BO$5&gt;=$E36,BO$5&lt;=$E36+$F36-1),1,""))</f>
        <v/>
      </c>
      <c r="BP36" s="23" t="str">
        <f ca="1">IF(AND($B36="Goal",BP$5&gt;=$E36,BP$5&lt;=$E36+$F36-1),2,IF(AND($B36="Milestone",BP$5&gt;=$E36,BP$5&lt;=$E36+$F36-1),1,""))</f>
        <v/>
      </c>
      <c r="BQ36" s="23" t="str">
        <f ca="1">IF(AND($B36="Goal",BQ$5&gt;=$E36,BQ$5&lt;=$E36+$F36-1),2,IF(AND($B36="Milestone",BQ$5&gt;=$E36,BQ$5&lt;=$E36+$F36-1),1,""))</f>
        <v/>
      </c>
      <c r="BR36" s="23" t="str">
        <f ca="1">IF(AND($B36="Goal",BR$5&gt;=$E36,BR$5&lt;=$E36+$F36-1),2,IF(AND($B36="Milestone",BR$5&gt;=$E36,BR$5&lt;=$E36+$F36-1),1,""))</f>
        <v/>
      </c>
      <c r="BS36" s="23" t="str">
        <f ca="1">IF(AND($B36="Goal",BS$5&gt;=$E36,BS$5&lt;=$E36+$F36-1),2,IF(AND($B36="Milestone",BS$5&gt;=$E36,BS$5&lt;=$E36+$F36-1),1,""))</f>
        <v/>
      </c>
      <c r="BT36" s="23" t="str">
        <f ca="1">IF(AND($B36="Goal",BT$5&gt;=$E36,BT$5&lt;=$E36+$F36-1),2,IF(AND($B36="Milestone",BT$5&gt;=$E36,BT$5&lt;=$E36+$F36-1),1,""))</f>
        <v/>
      </c>
      <c r="BU36" s="23" t="str">
        <f ca="1">IF(AND($B36="Goal",BU$5&gt;=$E36,BU$5&lt;=$E36+$F36-1),2,IF(AND($B36="Milestone",BU$5&gt;=$E36,BU$5&lt;=$E36+$F36-1),1,""))</f>
        <v/>
      </c>
      <c r="BV36" s="23" t="str">
        <f ca="1">IF(AND($B36="Goal",BV$5&gt;=$E36,BV$5&lt;=$E36+$F36-1),2,IF(AND($B36="Milestone",BV$5&gt;=$E36,BV$5&lt;=$E36+$F36-1),1,""))</f>
        <v/>
      </c>
      <c r="BW36" s="23" t="str">
        <f ca="1">IF(AND($B36="Goal",BW$5&gt;=$E36,BW$5&lt;=$E36+$F36-1),2,IF(AND($B36="Milestone",BW$5&gt;=$E36,BW$5&lt;=$E36+$F36-1),1,""))</f>
        <v/>
      </c>
      <c r="BX36" s="23" t="str">
        <f ca="1">IF(AND($B36="Goal",BX$5&gt;=$E36,BX$5&lt;=$E36+$F36-1),2,IF(AND($B36="Milestone",BX$5&gt;=$E36,BX$5&lt;=$E36+$F36-1),1,""))</f>
        <v/>
      </c>
      <c r="BY36" s="23" t="str">
        <f ca="1">IF(AND($B36="Goal",BY$5&gt;=$E36,BY$5&lt;=$E36+$F36-1),2,IF(AND($B36="Milestone",BY$5&gt;=$E36,BY$5&lt;=$E36+$F36-1),1,""))</f>
        <v/>
      </c>
      <c r="BZ36" s="23" t="str">
        <f ca="1">IF(AND($B36="Goal",BZ$5&gt;=$E36,BZ$5&lt;=$E36+$F36-1),2,IF(AND($B36="Milestone",BZ$5&gt;=$E36,BZ$5&lt;=$E36+$F36-1),1,""))</f>
        <v/>
      </c>
      <c r="CA36" s="23" t="str">
        <f ca="1">IF(AND($B36="Goal",CA$5&gt;=$E36,CA$5&lt;=$E36+$F36-1),2,IF(AND($B36="Milestone",CA$5&gt;=$E36,CA$5&lt;=$E36+$F36-1),1,""))</f>
        <v/>
      </c>
      <c r="CB36" s="23" t="str">
        <f ca="1">IF(AND($B36="Goal",CB$5&gt;=$E36,CB$5&lt;=$E36+$F36-1),2,IF(AND($B36="Milestone",CB$5&gt;=$E36,CB$5&lt;=$E36+$F36-1),1,""))</f>
        <v/>
      </c>
      <c r="CC36" s="23" t="str">
        <f ca="1">IF(AND($B36="Goal",CC$5&gt;=$E36,CC$5&lt;=$E36+$F36-1),2,IF(AND($B36="Milestone",CC$5&gt;=$E36,CC$5&lt;=$E36+$F36-1),1,""))</f>
        <v/>
      </c>
      <c r="CD36" s="23" t="str">
        <f ca="1">IF(AND($B36="Goal",CD$5&gt;=$E36,CD$5&lt;=$E36+$F36-1),2,IF(AND($B36="Milestone",CD$5&gt;=$E36,CD$5&lt;=$E36+$F36-1),1,""))</f>
        <v/>
      </c>
      <c r="CE36" s="23" t="str">
        <f ca="1">IF(AND($B36="Goal",CE$5&gt;=$E36,CE$5&lt;=$E36+$F36-1),2,IF(AND($B36="Milestone",CE$5&gt;=$E36,CE$5&lt;=$E36+$F36-1),1,""))</f>
        <v/>
      </c>
      <c r="CF36" s="23" t="str">
        <f ca="1">IF(AND($B36="Goal",CF$5&gt;=$E36,CF$5&lt;=$E36+$F36-1),2,IF(AND($B36="Milestone",CF$5&gt;=$E36,CF$5&lt;=$E36+$F36-1),1,""))</f>
        <v/>
      </c>
      <c r="CG36" s="23" t="str">
        <f ca="1">IF(AND($B36="Goal",CG$5&gt;=$E36,CG$5&lt;=$E36+$F36-1),2,IF(AND($B36="Milestone",CG$5&gt;=$E36,CG$5&lt;=$E36+$F36-1),1,""))</f>
        <v/>
      </c>
      <c r="CH36" s="23" t="str">
        <f ca="1">IF(AND($B36="Goal",CH$5&gt;=$E36,CH$5&lt;=$E36+$F36-1),2,IF(AND($B36="Milestone",CH$5&gt;=$E36,CH$5&lt;=$E36+$F36-1),1,""))</f>
        <v/>
      </c>
      <c r="CI36" s="23" t="str">
        <f ca="1">IF(AND($B36="Goal",CI$5&gt;=$E36,CI$5&lt;=$E36+$F36-1),2,IF(AND($B36="Milestone",CI$5&gt;=$E36,CI$5&lt;=$E36+$F36-1),1,""))</f>
        <v/>
      </c>
      <c r="CJ36" s="23" t="str">
        <f ca="1">IF(AND($B36="Goal",CJ$5&gt;=$E36,CJ$5&lt;=$E36+$F36-1),2,IF(AND($B36="Milestone",CJ$5&gt;=$E36,CJ$5&lt;=$E36+$F36-1),1,""))</f>
        <v/>
      </c>
      <c r="CK36" s="23" t="str">
        <f ca="1">IF(AND($B36="Goal",CK$5&gt;=$E36,CK$5&lt;=$E36+$F36-1),2,IF(AND($B36="Milestone",CK$5&gt;=$E36,CK$5&lt;=$E36+$F36-1),1,""))</f>
        <v/>
      </c>
      <c r="CL36" s="23" t="str">
        <f ca="1">IF(AND($B36="Goal",CL$5&gt;=$E36,CL$5&lt;=$E36+$F36-1),2,IF(AND($B36="Milestone",CL$5&gt;=$E36,CL$5&lt;=$E36+$F36-1),1,""))</f>
        <v/>
      </c>
      <c r="CM36" s="23" t="str">
        <f ca="1">IF(AND($B36="Goal",CM$5&gt;=$E36,CM$5&lt;=$E36+$F36-1),2,IF(AND($B36="Milestone",CM$5&gt;=$E36,CM$5&lt;=$E36+$F36-1),1,""))</f>
        <v/>
      </c>
      <c r="CN36" s="23" t="str">
        <f ca="1">IF(AND($B36="Goal",CN$5&gt;=$E36,CN$5&lt;=$E36+$F36-1),2,IF(AND($B36="Milestone",CN$5&gt;=$E36,CN$5&lt;=$E36+$F36-1),1,""))</f>
        <v/>
      </c>
      <c r="CO36" s="23" t="str">
        <f ca="1">IF(AND($B36="Goal",CO$5&gt;=$E36,CO$5&lt;=$E36+$F36-1),2,IF(AND($B36="Milestone",CO$5&gt;=$E36,CO$5&lt;=$E36+$F36-1),1,""))</f>
        <v/>
      </c>
      <c r="CP36" s="23" t="str">
        <f ca="1">IF(AND($B36="Goal",CP$5&gt;=$E36,CP$5&lt;=$E36+$F36-1),2,IF(AND($B36="Milestone",CP$5&gt;=$E36,CP$5&lt;=$E36+$F36-1),1,""))</f>
        <v/>
      </c>
      <c r="CQ36" s="23" t="str">
        <f ca="1">IF(AND($B36="Goal",CQ$5&gt;=$E36,CQ$5&lt;=$E36+$F36-1),2,IF(AND($B36="Milestone",CQ$5&gt;=$E36,CQ$5&lt;=$E36+$F36-1),1,""))</f>
        <v/>
      </c>
      <c r="CR36" s="23" t="str">
        <f ca="1">IF(AND($B36="Goal",CR$5&gt;=$E36,CR$5&lt;=$E36+$F36-1),2,IF(AND($B36="Milestone",CR$5&gt;=$E36,CR$5&lt;=$E36+$F36-1),1,""))</f>
        <v/>
      </c>
      <c r="CS36" s="23" t="str">
        <f ca="1">IF(AND($B36="Goal",CS$5&gt;=$E36,CS$5&lt;=$E36+$F36-1),2,IF(AND($B36="Milestone",CS$5&gt;=$E36,CS$5&lt;=$E36+$F36-1),1,""))</f>
        <v/>
      </c>
      <c r="CT36" s="23" t="str">
        <f ca="1">IF(AND($B36="Goal",CT$5&gt;=$E36,CT$5&lt;=$E36+$F36-1),2,IF(AND($B36="Milestone",CT$5&gt;=$E36,CT$5&lt;=$E36+$F36-1),1,""))</f>
        <v/>
      </c>
      <c r="CU36" s="23" t="str">
        <f ca="1">IF(AND($B36="Goal",CU$5&gt;=$E36,CU$5&lt;=$E36+$F36-1),2,IF(AND($B36="Milestone",CU$5&gt;=$E36,CU$5&lt;=$E36+$F36-1),1,""))</f>
        <v/>
      </c>
      <c r="CV36" s="23" t="str">
        <f ca="1">IF(AND($B36="Goal",CV$5&gt;=$E36,CV$5&lt;=$E36+$F36-1),2,IF(AND($B36="Milestone",CV$5&gt;=$E36,CV$5&lt;=$E36+$F36-1),1,""))</f>
        <v/>
      </c>
      <c r="CW36" s="23" t="str">
        <f ca="1">IF(AND($B36="Goal",CW$5&gt;=$E36,CW$5&lt;=$E36+$F36-1),2,IF(AND($B36="Milestone",CW$5&gt;=$E36,CW$5&lt;=$E36+$F36-1),1,""))</f>
        <v/>
      </c>
      <c r="CX36" s="23" t="str">
        <f ca="1">IF(AND($B36="Goal",CX$5&gt;=$E36,CX$5&lt;=$E36+$F36-1),2,IF(AND($B36="Milestone",CX$5&gt;=$E36,CX$5&lt;=$E36+$F36-1),1,""))</f>
        <v/>
      </c>
      <c r="CY36" s="23" t="str">
        <f ca="1">IF(AND($B36="Goal",CY$5&gt;=$E36,CY$5&lt;=$E36+$F36-1),2,IF(AND($B36="Milestone",CY$5&gt;=$E36,CY$5&lt;=$E36+$F36-1),1,""))</f>
        <v/>
      </c>
      <c r="CZ36" s="23" t="str">
        <f ca="1">IF(AND($B36="Goal",CZ$5&gt;=$E36,CZ$5&lt;=$E36+$F36-1),2,IF(AND($B36="Milestone",CZ$5&gt;=$E36,CZ$5&lt;=$E36+$F36-1),1,""))</f>
        <v/>
      </c>
      <c r="DA36" s="23" t="str">
        <f ca="1">IF(AND($B36="Goal",DA$5&gt;=$E36,DA$5&lt;=$E36+$F36-1),2,IF(AND($B36="Milestone",DA$5&gt;=$E36,DA$5&lt;=$E36+$F36-1),1,""))</f>
        <v/>
      </c>
      <c r="DB36" s="23" t="str">
        <f ca="1">IF(AND($B36="Goal",DB$5&gt;=$E36,DB$5&lt;=$E36+$F36-1),2,IF(AND($B36="Milestone",DB$5&gt;=$E36,DB$5&lt;=$E36+$F36-1),1,""))</f>
        <v/>
      </c>
      <c r="DC36" s="23" t="str">
        <f ca="1">IF(AND($B36="Goal",DC$5&gt;=$E36,DC$5&lt;=$E36+$F36-1),2,IF(AND($B36="Milestone",DC$5&gt;=$E36,DC$5&lt;=$E36+$F36-1),1,""))</f>
        <v/>
      </c>
      <c r="DD36" s="23" t="str">
        <f ca="1">IF(AND($B36="Goal",DD$5&gt;=$E36,DD$5&lt;=$E36+$F36-1),2,IF(AND($B36="Milestone",DD$5&gt;=$E36,DD$5&lt;=$E36+$F36-1),1,""))</f>
        <v/>
      </c>
      <c r="DE36" s="23" t="str">
        <f ca="1">IF(AND($B36="Goal",DE$5&gt;=$E36,DE$5&lt;=$E36+$F36-1),2,IF(AND($B36="Milestone",DE$5&gt;=$E36,DE$5&lt;=$E36+$F36-1),1,""))</f>
        <v/>
      </c>
      <c r="DF36" s="23" t="str">
        <f ca="1">IF(AND($B36="Goal",DF$5&gt;=$E36,DF$5&lt;=$E36+$F36-1),2,IF(AND($B36="Milestone",DF$5&gt;=$E36,DF$5&lt;=$E36+$F36-1),1,""))</f>
        <v/>
      </c>
      <c r="DG36" s="23" t="str">
        <f ca="1">IF(AND($B36="Goal",DG$5&gt;=$E36,DG$5&lt;=$E36+$F36-1),2,IF(AND($B36="Milestone",DG$5&gt;=$E36,DG$5&lt;=$E36+$F36-1),1,""))</f>
        <v/>
      </c>
      <c r="DH36" s="23" t="str">
        <f ca="1">IF(AND($B36="Goal",DH$5&gt;=$E36,DH$5&lt;=$E36+$F36-1),2,IF(AND($B36="Milestone",DH$5&gt;=$E36,DH$5&lt;=$E36+$F36-1),1,""))</f>
        <v/>
      </c>
      <c r="DI36" s="23" t="str">
        <f ca="1">IF(AND($B36="Goal",DI$5&gt;=$E36,DI$5&lt;=$E36+$F36-1),2,IF(AND($B36="Milestone",DI$5&gt;=$E36,DI$5&lt;=$E36+$F36-1),1,""))</f>
        <v/>
      </c>
      <c r="DJ36" s="23" t="str">
        <f ca="1">IF(AND($B36="Goal",DJ$5&gt;=$E36,DJ$5&lt;=$E36+$F36-1),2,IF(AND($B36="Milestone",DJ$5&gt;=$E36,DJ$5&lt;=$E36+$F36-1),1,""))</f>
        <v/>
      </c>
      <c r="DK36" s="23" t="str">
        <f ca="1">IF(AND($B36="Goal",DK$5&gt;=$E36,DK$5&lt;=$E36+$F36-1),2,IF(AND($B36="Milestone",DK$5&gt;=$E36,DK$5&lt;=$E36+$F36-1),1,""))</f>
        <v/>
      </c>
      <c r="DL36" s="23" t="str">
        <f ca="1">IF(AND($B36="Goal",DL$5&gt;=$E36,DL$5&lt;=$E36+$F36-1),2,IF(AND($B36="Milestone",DL$5&gt;=$E36,DL$5&lt;=$E36+$F36-1),1,""))</f>
        <v/>
      </c>
      <c r="DM36" s="23" t="str">
        <f ca="1">IF(AND($B36="Goal",DM$5&gt;=$E36,DM$5&lt;=$E36+$F36-1),2,IF(AND($B36="Milestone",DM$5&gt;=$E36,DM$5&lt;=$E36+$F36-1),1,""))</f>
        <v/>
      </c>
      <c r="DN36" s="23" t="str">
        <f ca="1">IF(AND($B36="Goal",DN$5&gt;=$E36,DN$5&lt;=$E36+$F36-1),2,IF(AND($B36="Milestone",DN$5&gt;=$E36,DN$5&lt;=$E36+$F36-1),1,""))</f>
        <v/>
      </c>
      <c r="DO36" s="23" t="str">
        <f ca="1">IF(AND($B36="Goal",DO$5&gt;=$E36,DO$5&lt;=$E36+$F36-1),2,IF(AND($B36="Milestone",DO$5&gt;=$E36,DO$5&lt;=$E36+$F36-1),1,""))</f>
        <v/>
      </c>
      <c r="DP36" s="23" t="str">
        <f ca="1">IF(AND($B36="Goal",DP$5&gt;=$E36,DP$5&lt;=$E36+$F36-1),2,IF(AND($B36="Milestone",DP$5&gt;=$E36,DP$5&lt;=$E36+$F36-1),1,""))</f>
        <v/>
      </c>
      <c r="DQ36" s="23" t="str">
        <f ca="1">IF(AND($B36="Goal",DQ$5&gt;=$E36,DQ$5&lt;=$E36+$F36-1),2,IF(AND($B36="Milestone",DQ$5&gt;=$E36,DQ$5&lt;=$E36+$F36-1),1,""))</f>
        <v/>
      </c>
      <c r="DR36" s="23" t="str">
        <f ca="1">IF(AND($B36="Goal",DR$5&gt;=$E36,DR$5&lt;=$E36+$F36-1),2,IF(AND($B36="Milestone",DR$5&gt;=$E36,DR$5&lt;=$E36+$F36-1),1,""))</f>
        <v/>
      </c>
      <c r="DS36" s="23" t="str">
        <f ca="1">IF(AND($B36="Goal",DS$5&gt;=$E36,DS$5&lt;=$E36+$F36-1),2,IF(AND($B36="Milestone",DS$5&gt;=$E36,DS$5&lt;=$E36+$F36-1),1,""))</f>
        <v/>
      </c>
      <c r="DT36" s="23" t="str">
        <f ca="1">IF(AND($B36="Goal",DT$5&gt;=$E36,DT$5&lt;=$E36+$F36-1),2,IF(AND($B36="Milestone",DT$5&gt;=$E36,DT$5&lt;=$E36+$F36-1),1,""))</f>
        <v/>
      </c>
      <c r="DU36" s="23" t="str">
        <f ca="1">IF(AND($B36="Goal",DU$5&gt;=$E36,DU$5&lt;=$E36+$F36-1),2,IF(AND($B36="Milestone",DU$5&gt;=$E36,DU$5&lt;=$E36+$F36-1),1,""))</f>
        <v/>
      </c>
      <c r="DV36" s="23" t="str">
        <f ca="1">IF(AND($B36="Goal",DV$5&gt;=$E36,DV$5&lt;=$E36+$F36-1),2,IF(AND($B36="Milestone",DV$5&gt;=$E36,DV$5&lt;=$E36+$F36-1),1,""))</f>
        <v/>
      </c>
      <c r="DW36" s="23" t="str">
        <f ca="1">IF(AND($B36="Goal",DW$5&gt;=$E36,DW$5&lt;=$E36+$F36-1),2,IF(AND($B36="Milestone",DW$5&gt;=$E36,DW$5&lt;=$E36+$F36-1),1,""))</f>
        <v/>
      </c>
      <c r="DX36" s="23" t="str">
        <f ca="1">IF(AND($B36="Goal",DX$5&gt;=$E36,DX$5&lt;=$E36+$F36-1),2,IF(AND($B36="Milestone",DX$5&gt;=$E36,DX$5&lt;=$E36+$F36-1),1,""))</f>
        <v/>
      </c>
      <c r="DY36" s="23" t="str">
        <f ca="1">IF(AND($B36="Goal",DY$5&gt;=$E36,DY$5&lt;=$E36+$F36-1),2,IF(AND($B36="Milestone",DY$5&gt;=$E36,DY$5&lt;=$E36+$F36-1),1,""))</f>
        <v/>
      </c>
      <c r="DZ36" s="23" t="str">
        <f ca="1">IF(AND($B36="Goal",DZ$5&gt;=$E36,DZ$5&lt;=$E36+$F36-1),2,IF(AND($B36="Milestone",DZ$5&gt;=$E36,DZ$5&lt;=$E36+$F36-1),1,""))</f>
        <v/>
      </c>
      <c r="EA36" s="23" t="str">
        <f ca="1">IF(AND($B36="Goal",EA$5&gt;=$E36,EA$5&lt;=$E36+$F36-1),2,IF(AND($B36="Milestone",EA$5&gt;=$E36,EA$5&lt;=$E36+$F36-1),1,""))</f>
        <v/>
      </c>
      <c r="EB36" s="23" t="str">
        <f ca="1">IF(AND($B36="Goal",EB$5&gt;=$E36,EB$5&lt;=$E36+$F36-1),2,IF(AND($B36="Milestone",EB$5&gt;=$E36,EB$5&lt;=$E36+$F36-1),1,""))</f>
        <v/>
      </c>
      <c r="EC36" s="23" t="str">
        <f ca="1">IF(AND($B36="Goal",EC$5&gt;=$E36,EC$5&lt;=$E36+$F36-1),2,IF(AND($B36="Milestone",EC$5&gt;=$E36,EC$5&lt;=$E36+$F36-1),1,""))</f>
        <v/>
      </c>
      <c r="ED36" s="23" t="str">
        <f ca="1">IF(AND($B36="Goal",ED$5&gt;=$E36,ED$5&lt;=$E36+$F36-1),2,IF(AND($B36="Milestone",ED$5&gt;=$E36,ED$5&lt;=$E36+$F36-1),1,""))</f>
        <v/>
      </c>
      <c r="EE36" s="23" t="str">
        <f ca="1">IF(AND($B36="Goal",EE$5&gt;=$E36,EE$5&lt;=$E36+$F36-1),2,IF(AND($B36="Milestone",EE$5&gt;=$E36,EE$5&lt;=$E36+$F36-1),1,""))</f>
        <v/>
      </c>
      <c r="EF36" s="23" t="str">
        <f ca="1">IF(AND($B36="Goal",EF$5&gt;=$E36,EF$5&lt;=$E36+$F36-1),2,IF(AND($B36="Milestone",EF$5&gt;=$E36,EF$5&lt;=$E36+$F36-1),1,""))</f>
        <v/>
      </c>
      <c r="EG36" s="23" t="str">
        <f ca="1">IF(AND($B36="Goal",EG$5&gt;=$E36,EG$5&lt;=$E36+$F36-1),2,IF(AND($B36="Milestone",EG$5&gt;=$E36,EG$5&lt;=$E36+$F36-1),1,""))</f>
        <v/>
      </c>
      <c r="EH36" s="23" t="str">
        <f ca="1">IF(AND($B36="Goal",EH$5&gt;=$E36,EH$5&lt;=$E36+$F36-1),2,IF(AND($B36="Milestone",EH$5&gt;=$E36,EH$5&lt;=$E36+$F36-1),1,""))</f>
        <v/>
      </c>
      <c r="EI36" s="23" t="str">
        <f ca="1">IF(AND($B36="Goal",EI$5&gt;=$E36,EI$5&lt;=$E36+$F36-1),2,IF(AND($B36="Milestone",EI$5&gt;=$E36,EI$5&lt;=$E36+$F36-1),1,""))</f>
        <v/>
      </c>
      <c r="EJ36" s="23" t="str">
        <f ca="1">IF(AND($B36="Goal",EJ$5&gt;=$E36,EJ$5&lt;=$E36+$F36-1),2,IF(AND($B36="Milestone",EJ$5&gt;=$E36,EJ$5&lt;=$E36+$F36-1),1,""))</f>
        <v/>
      </c>
      <c r="EK36" s="23" t="str">
        <f ca="1">IF(AND($B36="Goal",EK$5&gt;=$E36,EK$5&lt;=$E36+$F36-1),2,IF(AND($B36="Milestone",EK$5&gt;=$E36,EK$5&lt;=$E36+$F36-1),1,""))</f>
        <v/>
      </c>
      <c r="EL36" s="23" t="str">
        <f ca="1">IF(AND($B36="Goal",EL$5&gt;=$E36,EL$5&lt;=$E36+$F36-1),2,IF(AND($B36="Milestone",EL$5&gt;=$E36,EL$5&lt;=$E36+$F36-1),1,""))</f>
        <v/>
      </c>
      <c r="EM36" s="23" t="str">
        <f ca="1">IF(AND($B36="Goal",EM$5&gt;=$E36,EM$5&lt;=$E36+$F36-1),2,IF(AND($B36="Milestone",EM$5&gt;=$E36,EM$5&lt;=$E36+$F36-1),1,""))</f>
        <v/>
      </c>
      <c r="EN36" s="23" t="str">
        <f ca="1">IF(AND($B36="Goal",EN$5&gt;=$E36,EN$5&lt;=$E36+$F36-1),2,IF(AND($B36="Milestone",EN$5&gt;=$E36,EN$5&lt;=$E36+$F36-1),1,""))</f>
        <v/>
      </c>
      <c r="EO36" s="23" t="str">
        <f ca="1">IF(AND($B36="Goal",EO$5&gt;=$E36,EO$5&lt;=$E36+$F36-1),2,IF(AND($B36="Milestone",EO$5&gt;=$E36,EO$5&lt;=$E36+$F36-1),1,""))</f>
        <v/>
      </c>
      <c r="EP36" s="23" t="str">
        <f ca="1">IF(AND($B36="Goal",EP$5&gt;=$E36,EP$5&lt;=$E36+$F36-1),2,IF(AND($B36="Milestone",EP$5&gt;=$E36,EP$5&lt;=$E36+$F36-1),1,""))</f>
        <v/>
      </c>
      <c r="EQ36" s="23" t="str">
        <f ca="1">IF(AND($B36="Goal",EQ$5&gt;=$E36,EQ$5&lt;=$E36+$F36-1),2,IF(AND($B36="Milestone",EQ$5&gt;=$E36,EQ$5&lt;=$E36+$F36-1),1,""))</f>
        <v/>
      </c>
      <c r="ER36" s="23" t="str">
        <f ca="1">IF(AND($B36="Goal",ER$5&gt;=$E36,ER$5&lt;=$E36+$F36-1),2,IF(AND($B36="Milestone",ER$5&gt;=$E36,ER$5&lt;=$E36+$F36-1),1,""))</f>
        <v/>
      </c>
      <c r="ES36" s="23" t="str">
        <f ca="1">IF(AND($B36="Goal",ES$5&gt;=$E36,ES$5&lt;=$E36+$F36-1),2,IF(AND($B36="Milestone",ES$5&gt;=$E36,ES$5&lt;=$E36+$F36-1),1,""))</f>
        <v/>
      </c>
      <c r="ET36" s="23" t="str">
        <f ca="1">IF(AND($B36="Goal",ET$5&gt;=$E36,ET$5&lt;=$E36+$F36-1),2,IF(AND($B36="Milestone",ET$5&gt;=$E36,ET$5&lt;=$E36+$F36-1),1,""))</f>
        <v/>
      </c>
      <c r="EU36" s="23" t="str">
        <f ca="1">IF(AND($B36="Goal",EU$5&gt;=$E36,EU$5&lt;=$E36+$F36-1),2,IF(AND($B36="Milestone",EU$5&gt;=$E36,EU$5&lt;=$E36+$F36-1),1,""))</f>
        <v/>
      </c>
      <c r="EV36" s="23" t="str">
        <f ca="1">IF(AND($B36="Goal",EV$5&gt;=$E36,EV$5&lt;=$E36+$F36-1),2,IF(AND($B36="Milestone",EV$5&gt;=$E36,EV$5&lt;=$E36+$F36-1),1,""))</f>
        <v/>
      </c>
      <c r="EW36" s="23" t="str">
        <f ca="1">IF(AND($B36="Goal",EW$5&gt;=$E36,EW$5&lt;=$E36+$F36-1),2,IF(AND($B36="Milestone",EW$5&gt;=$E36,EW$5&lt;=$E36+$F36-1),1,""))</f>
        <v/>
      </c>
      <c r="EX36" s="23" t="str">
        <f ca="1">IF(AND($B36="Goal",EX$5&gt;=$E36,EX$5&lt;=$E36+$F36-1),2,IF(AND($B36="Milestone",EX$5&gt;=$E36,EX$5&lt;=$E36+$F36-1),1,""))</f>
        <v/>
      </c>
      <c r="EY36" s="23" t="str">
        <f ca="1">IF(AND($B36="Goal",EY$5&gt;=$E36,EY$5&lt;=$E36+$F36-1),2,IF(AND($B36="Milestone",EY$5&gt;=$E36,EY$5&lt;=$E36+$F36-1),1,""))</f>
        <v/>
      </c>
      <c r="EZ36" s="23" t="str">
        <f ca="1">IF(AND($B36="Goal",EZ$5&gt;=$E36,EZ$5&lt;=$E36+$F36-1),2,IF(AND($B36="Milestone",EZ$5&gt;=$E36,EZ$5&lt;=$E36+$F36-1),1,""))</f>
        <v/>
      </c>
      <c r="FA36" s="23" t="str">
        <f ca="1">IF(AND($B36="Goal",FA$5&gt;=$E36,FA$5&lt;=$E36+$F36-1),2,IF(AND($B36="Milestone",FA$5&gt;=$E36,FA$5&lt;=$E36+$F36-1),1,""))</f>
        <v/>
      </c>
      <c r="FB36" s="23" t="str">
        <f ca="1">IF(AND($B36="Goal",FB$5&gt;=$E36,FB$5&lt;=$E36+$F36-1),2,IF(AND($B36="Milestone",FB$5&gt;=$E36,FB$5&lt;=$E36+$F36-1),1,""))</f>
        <v/>
      </c>
      <c r="FC36" s="23" t="str">
        <f ca="1">IF(AND($B36="Goal",FC$5&gt;=$E36,FC$5&lt;=$E36+$F36-1),2,IF(AND($B36="Milestone",FC$5&gt;=$E36,FC$5&lt;=$E36+$F36-1),1,""))</f>
        <v/>
      </c>
      <c r="FD36" s="23" t="str">
        <f ca="1">IF(AND($B36="Goal",FD$5&gt;=$E36,FD$5&lt;=$E36+$F36-1),2,IF(AND($B36="Milestone",FD$5&gt;=$E36,FD$5&lt;=$E36+$F36-1),1,""))</f>
        <v/>
      </c>
      <c r="FE36" s="23" t="str">
        <f ca="1">IF(AND($B36="Goal",FE$5&gt;=$E36,FE$5&lt;=$E36+$F36-1),2,IF(AND($B36="Milestone",FE$5&gt;=$E36,FE$5&lt;=$E36+$F36-1),1,""))</f>
        <v/>
      </c>
      <c r="FF36" s="23" t="str">
        <f ca="1">IF(AND($B36="Goal",FF$5&gt;=$E36,FF$5&lt;=$E36+$F36-1),2,IF(AND($B36="Milestone",FF$5&gt;=$E36,FF$5&lt;=$E36+$F36-1),1,""))</f>
        <v/>
      </c>
      <c r="FG36" s="23" t="str">
        <f ca="1">IF(AND($B36="Goal",FG$5&gt;=$E36,FG$5&lt;=$E36+$F36-1),2,IF(AND($B36="Milestone",FG$5&gt;=$E36,FG$5&lt;=$E36+$F36-1),1,""))</f>
        <v/>
      </c>
      <c r="FH36" s="23" t="str">
        <f ca="1">IF(AND($B36="Goal",FH$5&gt;=$E36,FH$5&lt;=$E36+$F36-1),2,IF(AND($B36="Milestone",FH$5&gt;=$E36,FH$5&lt;=$E36+$F36-1),1,""))</f>
        <v/>
      </c>
      <c r="FI36" s="23" t="str">
        <f ca="1">IF(AND($B36="Goal",FI$5&gt;=$E36,FI$5&lt;=$E36+$F36-1),2,IF(AND($B36="Milestone",FI$5&gt;=$E36,FI$5&lt;=$E36+$F36-1),1,""))</f>
        <v/>
      </c>
      <c r="FJ36" s="23" t="str">
        <f ca="1">IF(AND($B36="Goal",FJ$5&gt;=$E36,FJ$5&lt;=$E36+$F36-1),2,IF(AND($B36="Milestone",FJ$5&gt;=$E36,FJ$5&lt;=$E36+$F36-1),1,""))</f>
        <v/>
      </c>
      <c r="FK36" s="23" t="str">
        <f ca="1">IF(AND($B36="Goal",FK$5&gt;=$E36,FK$5&lt;=$E36+$F36-1),2,IF(AND($B36="Milestone",FK$5&gt;=$E36,FK$5&lt;=$E36+$F36-1),1,""))</f>
        <v/>
      </c>
      <c r="FL36" s="23" t="str">
        <f ca="1">IF(AND($B36="Goal",FL$5&gt;=$E36,FL$5&lt;=$E36+$F36-1),2,IF(AND($B36="Milestone",FL$5&gt;=$E36,FL$5&lt;=$E36+$F36-1),1,""))</f>
        <v/>
      </c>
      <c r="FM36" s="23" t="str">
        <f ca="1">IF(AND($B36="Goal",FM$5&gt;=$E36,FM$5&lt;=$E36+$F36-1),2,IF(AND($B36="Milestone",FM$5&gt;=$E36,FM$5&lt;=$E36+$F36-1),1,""))</f>
        <v/>
      </c>
      <c r="FN36" s="23" t="str">
        <f ca="1">IF(AND($B36="Goal",FN$5&gt;=$E36,FN$5&lt;=$E36+$F36-1),2,IF(AND($B36="Milestone",FN$5&gt;=$E36,FN$5&lt;=$E36+$F36-1),1,""))</f>
        <v/>
      </c>
      <c r="FO36" s="23" t="str">
        <f ca="1">IF(AND($B36="Goal",FO$5&gt;=$E36,FO$5&lt;=$E36+$F36-1),2,IF(AND($B36="Milestone",FO$5&gt;=$E36,FO$5&lt;=$E36+$F36-1),1,""))</f>
        <v/>
      </c>
      <c r="FP36" s="23" t="str">
        <f ca="1">IF(AND($B36="Goal",FP$5&gt;=$E36,FP$5&lt;=$E36+$F36-1),2,IF(AND($B36="Milestone",FP$5&gt;=$E36,FP$5&lt;=$E36+$F36-1),1,""))</f>
        <v/>
      </c>
      <c r="FQ36" s="23" t="str">
        <f ca="1">IF(AND($B36="Goal",FQ$5&gt;=$E36,FQ$5&lt;=$E36+$F36-1),2,IF(AND($B36="Milestone",FQ$5&gt;=$E36,FQ$5&lt;=$E36+$F36-1),1,""))</f>
        <v/>
      </c>
      <c r="FR36" s="23" t="str">
        <f ca="1">IF(AND($B36="Goal",FR$5&gt;=$E36,FR$5&lt;=$E36+$F36-1),2,IF(AND($B36="Milestone",FR$5&gt;=$E36,FR$5&lt;=$E36+$F36-1),1,""))</f>
        <v/>
      </c>
      <c r="FS36" s="23" t="str">
        <f ca="1">IF(AND($B36="Goal",FS$5&gt;=$E36,FS$5&lt;=$E36+$F36-1),2,IF(AND($B36="Milestone",FS$5&gt;=$E36,FS$5&lt;=$E36+$F36-1),1,""))</f>
        <v/>
      </c>
      <c r="FT36" s="23" t="str">
        <f ca="1">IF(AND($B36="Goal",FT$5&gt;=$E36,FT$5&lt;=$E36+$F36-1),2,IF(AND($B36="Milestone",FT$5&gt;=$E36,FT$5&lt;=$E36+$F36-1),1,""))</f>
        <v/>
      </c>
      <c r="FU36" s="23" t="str">
        <f ca="1">IF(AND($B36="Goal",FU$5&gt;=$E36,FU$5&lt;=$E36+$F36-1),2,IF(AND($B36="Milestone",FU$5&gt;=$E36,FU$5&lt;=$E36+$F36-1),1,""))</f>
        <v/>
      </c>
      <c r="FV36" s="23" t="str">
        <f ca="1">IF(AND($B36="Goal",FV$5&gt;=$E36,FV$5&lt;=$E36+$F36-1),2,IF(AND($B36="Milestone",FV$5&gt;=$E36,FV$5&lt;=$E36+$F36-1),1,""))</f>
        <v/>
      </c>
      <c r="FW36" s="23" t="str">
        <f ca="1">IF(AND($B36="Goal",FW$5&gt;=$E36,FW$5&lt;=$E36+$F36-1),2,IF(AND($B36="Milestone",FW$5&gt;=$E36,FW$5&lt;=$E36+$F36-1),1,""))</f>
        <v/>
      </c>
      <c r="FX36" s="23" t="str">
        <f ca="1">IF(AND($B36="Goal",FX$5&gt;=$E36,FX$5&lt;=$E36+$F36-1),2,IF(AND($B36="Milestone",FX$5&gt;=$E36,FX$5&lt;=$E36+$F36-1),1,""))</f>
        <v/>
      </c>
      <c r="FY36" s="23" t="str">
        <f ca="1">IF(AND($B36="Goal",FY$5&gt;=$E36,FY$5&lt;=$E36+$F36-1),2,IF(AND($B36="Milestone",FY$5&gt;=$E36,FY$5&lt;=$E36+$F36-1),1,""))</f>
        <v/>
      </c>
      <c r="FZ36" s="23" t="str">
        <f ca="1">IF(AND($B36="Goal",FZ$5&gt;=$E36,FZ$5&lt;=$E36+$F36-1),2,IF(AND($B36="Milestone",FZ$5&gt;=$E36,FZ$5&lt;=$E36+$F36-1),1,""))</f>
        <v/>
      </c>
      <c r="GA36" s="23" t="str">
        <f ca="1">IF(AND($B36="Goal",GA$5&gt;=$E36,GA$5&lt;=$E36+$F36-1),2,IF(AND($B36="Milestone",GA$5&gt;=$E36,GA$5&lt;=$E36+$F36-1),1,""))</f>
        <v/>
      </c>
      <c r="GB36" s="23" t="str">
        <f ca="1">IF(AND($B36="Goal",GB$5&gt;=$E36,GB$5&lt;=$E36+$F36-1),2,IF(AND($B36="Milestone",GB$5&gt;=$E36,GB$5&lt;=$E36+$F36-1),1,""))</f>
        <v/>
      </c>
      <c r="GC36" s="23" t="str">
        <f ca="1">IF(AND($B36="Goal",GC$5&gt;=$E36,GC$5&lt;=$E36+$F36-1),2,IF(AND($B36="Milestone",GC$5&gt;=$E36,GC$5&lt;=$E36+$F36-1),1,""))</f>
        <v/>
      </c>
      <c r="GD36" s="23" t="str">
        <f ca="1">IF(AND($B36="Goal",GD$5&gt;=$E36,GD$5&lt;=$E36+$F36-1),2,IF(AND($B36="Milestone",GD$5&gt;=$E36,GD$5&lt;=$E36+$F36-1),1,""))</f>
        <v/>
      </c>
      <c r="GE36" s="23" t="str">
        <f ca="1">IF(AND($B36="Goal",GE$5&gt;=$E36,GE$5&lt;=$E36+$F36-1),2,IF(AND($B36="Milestone",GE$5&gt;=$E36,GE$5&lt;=$E36+$F36-1),1,""))</f>
        <v/>
      </c>
      <c r="GF36" s="23" t="str">
        <f ca="1">IF(AND($B36="Goal",GF$5&gt;=$E36,GF$5&lt;=$E36+$F36-1),2,IF(AND($B36="Milestone",GF$5&gt;=$E36,GF$5&lt;=$E36+$F36-1),1,""))</f>
        <v/>
      </c>
      <c r="GG36" s="23" t="str">
        <f ca="1">IF(AND($B36="Goal",GG$5&gt;=$E36,GG$5&lt;=$E36+$F36-1),2,IF(AND($B36="Milestone",GG$5&gt;=$E36,GG$5&lt;=$E36+$F36-1),1,""))</f>
        <v/>
      </c>
    </row>
    <row r="37" spans="1:189" s="2" customFormat="1" customHeight="1">
      <c r="A37" s="26"/>
      <c r="B37" s="20"/>
      <c r="C37" s="20"/>
      <c r="D37" s="17"/>
      <c r="E37" s="18"/>
      <c r="F37" s="39"/>
      <c r="G37" s="19"/>
      <c r="H37" s="23" t="str">
        <f ca="1">IF(AND($B37="Goal",H$5&gt;=$E37,H$5&lt;=$E37+$F37-1),2,IF(AND($B37="Milestone",H$5&gt;=$E37,H$5&lt;=$E37+$F37-1),1,""))</f>
        <v/>
      </c>
      <c r="I37" s="23" t="str">
        <f ca="1">IF(AND($B37="Goal",I$5&gt;=$E37,I$5&lt;=$E37+$F37-1),2,IF(AND($B37="Milestone",I$5&gt;=$E37,I$5&lt;=$E37+$F37-1),1,""))</f>
        <v/>
      </c>
      <c r="J37" s="23" t="str">
        <f ca="1">IF(AND($B37="Goal",J$5&gt;=$E37,J$5&lt;=$E37+$F37-1),2,IF(AND($B37="Milestone",J$5&gt;=$E37,J$5&lt;=$E37+$F37-1),1,""))</f>
        <v/>
      </c>
      <c r="K37" s="23" t="str">
        <f ca="1">IF(AND($B37="Goal",K$5&gt;=$E37,K$5&lt;=$E37+$F37-1),2,IF(AND($B37="Milestone",K$5&gt;=$E37,K$5&lt;=$E37+$F37-1),1,""))</f>
        <v/>
      </c>
      <c r="L37" s="23" t="str">
        <f ca="1">IF(AND($B37="Goal",L$5&gt;=$E37,L$5&lt;=$E37+$F37-1),2,IF(AND($B37="Milestone",L$5&gt;=$E37,L$5&lt;=$E37+$F37-1),1,""))</f>
        <v/>
      </c>
      <c r="M37" s="23" t="str">
        <f ca="1">IF(AND($B37="Goal",M$5&gt;=$E37,M$5&lt;=$E37+$F37-1),2,IF(AND($B37="Milestone",M$5&gt;=$E37,M$5&lt;=$E37+$F37-1),1,""))</f>
        <v/>
      </c>
      <c r="N37" s="23" t="str">
        <f ca="1">IF(AND($B37="Goal",N$5&gt;=$E37,N$5&lt;=$E37+$F37-1),2,IF(AND($B37="Milestone",N$5&gt;=$E37,N$5&lt;=$E37+$F37-1),1,""))</f>
        <v/>
      </c>
      <c r="O37" s="23" t="str">
        <f ca="1">IF(AND($B37="Goal",O$5&gt;=$E37,O$5&lt;=$E37+$F37-1),2,IF(AND($B37="Milestone",O$5&gt;=$E37,O$5&lt;=$E37+$F37-1),1,""))</f>
        <v/>
      </c>
      <c r="P37" s="23" t="str">
        <f ca="1">IF(AND($B37="Goal",P$5&gt;=$E37,P$5&lt;=$E37+$F37-1),2,IF(AND($B37="Milestone",P$5&gt;=$E37,P$5&lt;=$E37+$F37-1),1,""))</f>
        <v/>
      </c>
      <c r="Q37" s="23" t="str">
        <f ca="1">IF(AND($B37="Goal",Q$5&gt;=$E37,Q$5&lt;=$E37+$F37-1),2,IF(AND($B37="Milestone",Q$5&gt;=$E37,Q$5&lt;=$E37+$F37-1),1,""))</f>
        <v/>
      </c>
      <c r="R37" s="23" t="str">
        <f ca="1">IF(AND($B37="Goal",R$5&gt;=$E37,R$5&lt;=$E37+$F37-1),2,IF(AND($B37="Milestone",R$5&gt;=$E37,R$5&lt;=$E37+$F37-1),1,""))</f>
        <v/>
      </c>
      <c r="S37" s="23" t="str">
        <f ca="1">IF(AND($B37="Goal",S$5&gt;=$E37,S$5&lt;=$E37+$F37-1),2,IF(AND($B37="Milestone",S$5&gt;=$E37,S$5&lt;=$E37+$F37-1),1,""))</f>
        <v/>
      </c>
      <c r="T37" s="23" t="str">
        <f ca="1">IF(AND($B37="Goal",T$5&gt;=$E37,T$5&lt;=$E37+$F37-1),2,IF(AND($B37="Milestone",T$5&gt;=$E37,T$5&lt;=$E37+$F37-1),1,""))</f>
        <v/>
      </c>
      <c r="U37" s="23" t="str">
        <f ca="1">IF(AND($B37="Goal",U$5&gt;=$E37,U$5&lt;=$E37+$F37-1),2,IF(AND($B37="Milestone",U$5&gt;=$E37,U$5&lt;=$E37+$F37-1),1,""))</f>
        <v/>
      </c>
      <c r="V37" s="23" t="str">
        <f ca="1">IF(AND($B37="Goal",V$5&gt;=$E37,V$5&lt;=$E37+$F37-1),2,IF(AND($B37="Milestone",V$5&gt;=$E37,V$5&lt;=$E37+$F37-1),1,""))</f>
        <v/>
      </c>
      <c r="W37" s="23" t="str">
        <f ca="1">IF(AND($B37="Goal",W$5&gt;=$E37,W$5&lt;=$E37+$F37-1),2,IF(AND($B37="Milestone",W$5&gt;=$E37,W$5&lt;=$E37+$F37-1),1,""))</f>
        <v/>
      </c>
      <c r="X37" s="23" t="str">
        <f ca="1">IF(AND($B37="Goal",X$5&gt;=$E37,X$5&lt;=$E37+$F37-1),2,IF(AND($B37="Milestone",X$5&gt;=$E37,X$5&lt;=$E37+$F37-1),1,""))</f>
        <v/>
      </c>
      <c r="Y37" s="23" t="str">
        <f ca="1">IF(AND($B37="Goal",Y$5&gt;=$E37,Y$5&lt;=$E37+$F37-1),2,IF(AND($B37="Milestone",Y$5&gt;=$E37,Y$5&lt;=$E37+$F37-1),1,""))</f>
        <v/>
      </c>
      <c r="Z37" s="23" t="str">
        <f ca="1">IF(AND($B37="Goal",Z$5&gt;=$E37,Z$5&lt;=$E37+$F37-1),2,IF(AND($B37="Milestone",Z$5&gt;=$E37,Z$5&lt;=$E37+$F37-1),1,""))</f>
        <v/>
      </c>
      <c r="AA37" s="23" t="str">
        <f ca="1">IF(AND($B37="Goal",AA$5&gt;=$E37,AA$5&lt;=$E37+$F37-1),2,IF(AND($B37="Milestone",AA$5&gt;=$E37,AA$5&lt;=$E37+$F37-1),1,""))</f>
        <v/>
      </c>
      <c r="AB37" s="23" t="str">
        <f ca="1">IF(AND($B37="Goal",AB$5&gt;=$E37,AB$5&lt;=$E37+$F37-1),2,IF(AND($B37="Milestone",AB$5&gt;=$E37,AB$5&lt;=$E37+$F37-1),1,""))</f>
        <v/>
      </c>
      <c r="AC37" s="23" t="str">
        <f ca="1">IF(AND($B37="Goal",AC$5&gt;=$E37,AC$5&lt;=$E37+$F37-1),2,IF(AND($B37="Milestone",AC$5&gt;=$E37,AC$5&lt;=$E37+$F37-1),1,""))</f>
        <v/>
      </c>
      <c r="AD37" s="23" t="str">
        <f ca="1">IF(AND($B37="Goal",AD$5&gt;=$E37,AD$5&lt;=$E37+$F37-1),2,IF(AND($B37="Milestone",AD$5&gt;=$E37,AD$5&lt;=$E37+$F37-1),1,""))</f>
        <v/>
      </c>
      <c r="AE37" s="23" t="str">
        <f ca="1">IF(AND($B37="Goal",AE$5&gt;=$E37,AE$5&lt;=$E37+$F37-1),2,IF(AND($B37="Milestone",AE$5&gt;=$E37,AE$5&lt;=$E37+$F37-1),1,""))</f>
        <v/>
      </c>
      <c r="AF37" s="23" t="str">
        <f ca="1">IF(AND($B37="Goal",AF$5&gt;=$E37,AF$5&lt;=$E37+$F37-1),2,IF(AND($B37="Milestone",AF$5&gt;=$E37,AF$5&lt;=$E37+$F37-1),1,""))</f>
        <v/>
      </c>
      <c r="AG37" s="23" t="str">
        <f ca="1">IF(AND($B37="Goal",AG$5&gt;=$E37,AG$5&lt;=$E37+$F37-1),2,IF(AND($B37="Milestone",AG$5&gt;=$E37,AG$5&lt;=$E37+$F37-1),1,""))</f>
        <v/>
      </c>
      <c r="AH37" s="23" t="str">
        <f ca="1">IF(AND($B37="Goal",AH$5&gt;=$E37,AH$5&lt;=$E37+$F37-1),2,IF(AND($B37="Milestone",AH$5&gt;=$E37,AH$5&lt;=$E37+$F37-1),1,""))</f>
        <v/>
      </c>
      <c r="AI37" s="23" t="str">
        <f ca="1">IF(AND($B37="Goal",AI$5&gt;=$E37,AI$5&lt;=$E37+$F37-1),2,IF(AND($B37="Milestone",AI$5&gt;=$E37,AI$5&lt;=$E37+$F37-1),1,""))</f>
        <v/>
      </c>
      <c r="AJ37" s="23" t="str">
        <f ca="1">IF(AND($B37="Goal",AJ$5&gt;=$E37,AJ$5&lt;=$E37+$F37-1),2,IF(AND($B37="Milestone",AJ$5&gt;=$E37,AJ$5&lt;=$E37+$F37-1),1,""))</f>
        <v/>
      </c>
      <c r="AK37" s="23" t="str">
        <f ca="1">IF(AND($B37="Goal",AK$5&gt;=$E37,AK$5&lt;=$E37+$F37-1),2,IF(AND($B37="Milestone",AK$5&gt;=$E37,AK$5&lt;=$E37+$F37-1),1,""))</f>
        <v/>
      </c>
      <c r="AL37" s="23" t="str">
        <f ca="1">IF(AND($B37="Goal",AL$5&gt;=$E37,AL$5&lt;=$E37+$F37-1),2,IF(AND($B37="Milestone",AL$5&gt;=$E37,AL$5&lt;=$E37+$F37-1),1,""))</f>
        <v/>
      </c>
      <c r="AM37" s="23" t="str">
        <f ca="1">IF(AND($B37="Goal",AM$5&gt;=$E37,AM$5&lt;=$E37+$F37-1),2,IF(AND($B37="Milestone",AM$5&gt;=$E37,AM$5&lt;=$E37+$F37-1),1,""))</f>
        <v/>
      </c>
      <c r="AN37" s="23" t="str">
        <f ca="1">IF(AND($B37="Goal",AN$5&gt;=$E37,AN$5&lt;=$E37+$F37-1),2,IF(AND($B37="Milestone",AN$5&gt;=$E37,AN$5&lt;=$E37+$F37-1),1,""))</f>
        <v/>
      </c>
      <c r="AO37" s="23" t="str">
        <f ca="1">IF(AND($B37="Goal",AO$5&gt;=$E37,AO$5&lt;=$E37+$F37-1),2,IF(AND($B37="Milestone",AO$5&gt;=$E37,AO$5&lt;=$E37+$F37-1),1,""))</f>
        <v/>
      </c>
      <c r="AP37" s="23" t="str">
        <f ca="1">IF(AND($B37="Goal",AP$5&gt;=$E37,AP$5&lt;=$E37+$F37-1),2,IF(AND($B37="Milestone",AP$5&gt;=$E37,AP$5&lt;=$E37+$F37-1),1,""))</f>
        <v/>
      </c>
      <c r="AQ37" s="23" t="str">
        <f ca="1">IF(AND($B37="Goal",AQ$5&gt;=$E37,AQ$5&lt;=$E37+$F37-1),2,IF(AND($B37="Milestone",AQ$5&gt;=$E37,AQ$5&lt;=$E37+$F37-1),1,""))</f>
        <v/>
      </c>
      <c r="AR37" s="23" t="str">
        <f ca="1">IF(AND($B37="Goal",AR$5&gt;=$E37,AR$5&lt;=$E37+$F37-1),2,IF(AND($B37="Milestone",AR$5&gt;=$E37,AR$5&lt;=$E37+$F37-1),1,""))</f>
        <v/>
      </c>
      <c r="AS37" s="23" t="str">
        <f ca="1">IF(AND($B37="Goal",AS$5&gt;=$E37,AS$5&lt;=$E37+$F37-1),2,IF(AND($B37="Milestone",AS$5&gt;=$E37,AS$5&lt;=$E37+$F37-1),1,""))</f>
        <v/>
      </c>
      <c r="AT37" s="23" t="str">
        <f ca="1">IF(AND($B37="Goal",AT$5&gt;=$E37,AT$5&lt;=$E37+$F37-1),2,IF(AND($B37="Milestone",AT$5&gt;=$E37,AT$5&lt;=$E37+$F37-1),1,""))</f>
        <v/>
      </c>
      <c r="AU37" s="23" t="str">
        <f ca="1">IF(AND($B37="Goal",AU$5&gt;=$E37,AU$5&lt;=$E37+$F37-1),2,IF(AND($B37="Milestone",AU$5&gt;=$E37,AU$5&lt;=$E37+$F37-1),1,""))</f>
        <v/>
      </c>
      <c r="AV37" s="23" t="str">
        <f ca="1">IF(AND($B37="Goal",AV$5&gt;=$E37,AV$5&lt;=$E37+$F37-1),2,IF(AND($B37="Milestone",AV$5&gt;=$E37,AV$5&lt;=$E37+$F37-1),1,""))</f>
        <v/>
      </c>
      <c r="AW37" s="23" t="str">
        <f ca="1">IF(AND($B37="Goal",AW$5&gt;=$E37,AW$5&lt;=$E37+$F37-1),2,IF(AND($B37="Milestone",AW$5&gt;=$E37,AW$5&lt;=$E37+$F37-1),1,""))</f>
        <v/>
      </c>
      <c r="AX37" s="23" t="str">
        <f ca="1">IF(AND($B37="Goal",AX$5&gt;=$E37,AX$5&lt;=$E37+$F37-1),2,IF(AND($B37="Milestone",AX$5&gt;=$E37,AX$5&lt;=$E37+$F37-1),1,""))</f>
        <v/>
      </c>
      <c r="AY37" s="23" t="str">
        <f ca="1">IF(AND($B37="Goal",AY$5&gt;=$E37,AY$5&lt;=$E37+$F37-1),2,IF(AND($B37="Milestone",AY$5&gt;=$E37,AY$5&lt;=$E37+$F37-1),1,""))</f>
        <v/>
      </c>
      <c r="AZ37" s="23" t="str">
        <f ca="1">IF(AND($B37="Goal",AZ$5&gt;=$E37,AZ$5&lt;=$E37+$F37-1),2,IF(AND($B37="Milestone",AZ$5&gt;=$E37,AZ$5&lt;=$E37+$F37-1),1,""))</f>
        <v/>
      </c>
      <c r="BA37" s="23" t="str">
        <f ca="1">IF(AND($B37="Goal",BA$5&gt;=$E37,BA$5&lt;=$E37+$F37-1),2,IF(AND($B37="Milestone",BA$5&gt;=$E37,BA$5&lt;=$E37+$F37-1),1,""))</f>
        <v/>
      </c>
      <c r="BB37" s="23" t="str">
        <f ca="1">IF(AND($B37="Goal",BB$5&gt;=$E37,BB$5&lt;=$E37+$F37-1),2,IF(AND($B37="Milestone",BB$5&gt;=$E37,BB$5&lt;=$E37+$F37-1),1,""))</f>
        <v/>
      </c>
      <c r="BC37" s="23" t="str">
        <f ca="1">IF(AND($B37="Goal",BC$5&gt;=$E37,BC$5&lt;=$E37+$F37-1),2,IF(AND($B37="Milestone",BC$5&gt;=$E37,BC$5&lt;=$E37+$F37-1),1,""))</f>
        <v/>
      </c>
      <c r="BD37" s="23" t="str">
        <f ca="1">IF(AND($B37="Goal",BD$5&gt;=$E37,BD$5&lt;=$E37+$F37-1),2,IF(AND($B37="Milestone",BD$5&gt;=$E37,BD$5&lt;=$E37+$F37-1),1,""))</f>
        <v/>
      </c>
      <c r="BE37" s="23" t="str">
        <f ca="1">IF(AND($B37="Goal",BE$5&gt;=$E37,BE$5&lt;=$E37+$F37-1),2,IF(AND($B37="Milestone",BE$5&gt;=$E37,BE$5&lt;=$E37+$F37-1),1,""))</f>
        <v/>
      </c>
      <c r="BF37" s="23" t="str">
        <f ca="1">IF(AND($B37="Goal",BF$5&gt;=$E37,BF$5&lt;=$E37+$F37-1),2,IF(AND($B37="Milestone",BF$5&gt;=$E37,BF$5&lt;=$E37+$F37-1),1,""))</f>
        <v/>
      </c>
      <c r="BG37" s="23" t="str">
        <f ca="1">IF(AND($B37="Goal",BG$5&gt;=$E37,BG$5&lt;=$E37+$F37-1),2,IF(AND($B37="Milestone",BG$5&gt;=$E37,BG$5&lt;=$E37+$F37-1),1,""))</f>
        <v/>
      </c>
      <c r="BH37" s="23" t="str">
        <f ca="1">IF(AND($B37="Goal",BH$5&gt;=$E37,BH$5&lt;=$E37+$F37-1),2,IF(AND($B37="Milestone",BH$5&gt;=$E37,BH$5&lt;=$E37+$F37-1),1,""))</f>
        <v/>
      </c>
      <c r="BI37" s="23" t="str">
        <f ca="1">IF(AND($B37="Goal",BI$5&gt;=$E37,BI$5&lt;=$E37+$F37-1),2,IF(AND($B37="Milestone",BI$5&gt;=$E37,BI$5&lt;=$E37+$F37-1),1,""))</f>
        <v/>
      </c>
      <c r="BJ37" s="23" t="str">
        <f ca="1">IF(AND($B37="Goal",BJ$5&gt;=$E37,BJ$5&lt;=$E37+$F37-1),2,IF(AND($B37="Milestone",BJ$5&gt;=$E37,BJ$5&lt;=$E37+$F37-1),1,""))</f>
        <v/>
      </c>
      <c r="BK37" s="23" t="str">
        <f ca="1">IF(AND($B37="Goal",BK$5&gt;=$E37,BK$5&lt;=$E37+$F37-1),2,IF(AND($B37="Milestone",BK$5&gt;=$E37,BK$5&lt;=$E37+$F37-1),1,""))</f>
        <v/>
      </c>
      <c r="BL37" s="23" t="str">
        <f ca="1">IF(AND($B37="Goal",BL$5&gt;=$E37,BL$5&lt;=$E37+$F37-1),2,IF(AND($B37="Milestone",BL$5&gt;=$E37,BL$5&lt;=$E37+$F37-1),1,""))</f>
        <v/>
      </c>
      <c r="BM37" s="23" t="str">
        <f ca="1">IF(AND($B37="Goal",BM$5&gt;=$E37,BM$5&lt;=$E37+$F37-1),2,IF(AND($B37="Milestone",BM$5&gt;=$E37,BM$5&lt;=$E37+$F37-1),1,""))</f>
        <v/>
      </c>
      <c r="BN37" s="23" t="str">
        <f ca="1">IF(AND($B37="Goal",BN$5&gt;=$E37,BN$5&lt;=$E37+$F37-1),2,IF(AND($B37="Milestone",BN$5&gt;=$E37,BN$5&lt;=$E37+$F37-1),1,""))</f>
        <v/>
      </c>
      <c r="BO37" s="23" t="str">
        <f ca="1">IF(AND($B37="Goal",BO$5&gt;=$E37,BO$5&lt;=$E37+$F37-1),2,IF(AND($B37="Milestone",BO$5&gt;=$E37,BO$5&lt;=$E37+$F37-1),1,""))</f>
        <v/>
      </c>
      <c r="BP37" s="23" t="str">
        <f ca="1">IF(AND($B37="Goal",BP$5&gt;=$E37,BP$5&lt;=$E37+$F37-1),2,IF(AND($B37="Milestone",BP$5&gt;=$E37,BP$5&lt;=$E37+$F37-1),1,""))</f>
        <v/>
      </c>
      <c r="BQ37" s="23" t="str">
        <f ca="1">IF(AND($B37="Goal",BQ$5&gt;=$E37,BQ$5&lt;=$E37+$F37-1),2,IF(AND($B37="Milestone",BQ$5&gt;=$E37,BQ$5&lt;=$E37+$F37-1),1,""))</f>
        <v/>
      </c>
      <c r="BR37" s="23" t="str">
        <f ca="1">IF(AND($B37="Goal",BR$5&gt;=$E37,BR$5&lt;=$E37+$F37-1),2,IF(AND($B37="Milestone",BR$5&gt;=$E37,BR$5&lt;=$E37+$F37-1),1,""))</f>
        <v/>
      </c>
      <c r="BS37" s="23" t="str">
        <f ca="1">IF(AND($B37="Goal",BS$5&gt;=$E37,BS$5&lt;=$E37+$F37-1),2,IF(AND($B37="Milestone",BS$5&gt;=$E37,BS$5&lt;=$E37+$F37-1),1,""))</f>
        <v/>
      </c>
      <c r="BT37" s="23" t="str">
        <f ca="1">IF(AND($B37="Goal",BT$5&gt;=$E37,BT$5&lt;=$E37+$F37-1),2,IF(AND($B37="Milestone",BT$5&gt;=$E37,BT$5&lt;=$E37+$F37-1),1,""))</f>
        <v/>
      </c>
      <c r="BU37" s="23" t="str">
        <f ca="1">IF(AND($B37="Goal",BU$5&gt;=$E37,BU$5&lt;=$E37+$F37-1),2,IF(AND($B37="Milestone",BU$5&gt;=$E37,BU$5&lt;=$E37+$F37-1),1,""))</f>
        <v/>
      </c>
      <c r="BV37" s="23" t="str">
        <f ca="1">IF(AND($B37="Goal",BV$5&gt;=$E37,BV$5&lt;=$E37+$F37-1),2,IF(AND($B37="Milestone",BV$5&gt;=$E37,BV$5&lt;=$E37+$F37-1),1,""))</f>
        <v/>
      </c>
      <c r="BW37" s="23" t="str">
        <f ca="1">IF(AND($B37="Goal",BW$5&gt;=$E37,BW$5&lt;=$E37+$F37-1),2,IF(AND($B37="Milestone",BW$5&gt;=$E37,BW$5&lt;=$E37+$F37-1),1,""))</f>
        <v/>
      </c>
      <c r="BX37" s="23" t="str">
        <f ca="1">IF(AND($B37="Goal",BX$5&gt;=$E37,BX$5&lt;=$E37+$F37-1),2,IF(AND($B37="Milestone",BX$5&gt;=$E37,BX$5&lt;=$E37+$F37-1),1,""))</f>
        <v/>
      </c>
      <c r="BY37" s="23" t="str">
        <f ca="1">IF(AND($B37="Goal",BY$5&gt;=$E37,BY$5&lt;=$E37+$F37-1),2,IF(AND($B37="Milestone",BY$5&gt;=$E37,BY$5&lt;=$E37+$F37-1),1,""))</f>
        <v/>
      </c>
      <c r="BZ37" s="23" t="str">
        <f ca="1">IF(AND($B37="Goal",BZ$5&gt;=$E37,BZ$5&lt;=$E37+$F37-1),2,IF(AND($B37="Milestone",BZ$5&gt;=$E37,BZ$5&lt;=$E37+$F37-1),1,""))</f>
        <v/>
      </c>
      <c r="CA37" s="23" t="str">
        <f ca="1">IF(AND($B37="Goal",CA$5&gt;=$E37,CA$5&lt;=$E37+$F37-1),2,IF(AND($B37="Milestone",CA$5&gt;=$E37,CA$5&lt;=$E37+$F37-1),1,""))</f>
        <v/>
      </c>
      <c r="CB37" s="23" t="str">
        <f ca="1">IF(AND($B37="Goal",CB$5&gt;=$E37,CB$5&lt;=$E37+$F37-1),2,IF(AND($B37="Milestone",CB$5&gt;=$E37,CB$5&lt;=$E37+$F37-1),1,""))</f>
        <v/>
      </c>
      <c r="CC37" s="23" t="str">
        <f ca="1">IF(AND($B37="Goal",CC$5&gt;=$E37,CC$5&lt;=$E37+$F37-1),2,IF(AND($B37="Milestone",CC$5&gt;=$E37,CC$5&lt;=$E37+$F37-1),1,""))</f>
        <v/>
      </c>
      <c r="CD37" s="23" t="str">
        <f ca="1">IF(AND($B37="Goal",CD$5&gt;=$E37,CD$5&lt;=$E37+$F37-1),2,IF(AND($B37="Milestone",CD$5&gt;=$E37,CD$5&lt;=$E37+$F37-1),1,""))</f>
        <v/>
      </c>
      <c r="CE37" s="23" t="str">
        <f ca="1">IF(AND($B37="Goal",CE$5&gt;=$E37,CE$5&lt;=$E37+$F37-1),2,IF(AND($B37="Milestone",CE$5&gt;=$E37,CE$5&lt;=$E37+$F37-1),1,""))</f>
        <v/>
      </c>
      <c r="CF37" s="23" t="str">
        <f ca="1">IF(AND($B37="Goal",CF$5&gt;=$E37,CF$5&lt;=$E37+$F37-1),2,IF(AND($B37="Milestone",CF$5&gt;=$E37,CF$5&lt;=$E37+$F37-1),1,""))</f>
        <v/>
      </c>
      <c r="CG37" s="23" t="str">
        <f ca="1">IF(AND($B37="Goal",CG$5&gt;=$E37,CG$5&lt;=$E37+$F37-1),2,IF(AND($B37="Milestone",CG$5&gt;=$E37,CG$5&lt;=$E37+$F37-1),1,""))</f>
        <v/>
      </c>
      <c r="CH37" s="23" t="str">
        <f ca="1">IF(AND($B37="Goal",CH$5&gt;=$E37,CH$5&lt;=$E37+$F37-1),2,IF(AND($B37="Milestone",CH$5&gt;=$E37,CH$5&lt;=$E37+$F37-1),1,""))</f>
        <v/>
      </c>
      <c r="CI37" s="23" t="str">
        <f ca="1">IF(AND($B37="Goal",CI$5&gt;=$E37,CI$5&lt;=$E37+$F37-1),2,IF(AND($B37="Milestone",CI$5&gt;=$E37,CI$5&lt;=$E37+$F37-1),1,""))</f>
        <v/>
      </c>
      <c r="CJ37" s="23" t="str">
        <f ca="1">IF(AND($B37="Goal",CJ$5&gt;=$E37,CJ$5&lt;=$E37+$F37-1),2,IF(AND($B37="Milestone",CJ$5&gt;=$E37,CJ$5&lt;=$E37+$F37-1),1,""))</f>
        <v/>
      </c>
      <c r="CK37" s="23" t="str">
        <f ca="1">IF(AND($B37="Goal",CK$5&gt;=$E37,CK$5&lt;=$E37+$F37-1),2,IF(AND($B37="Milestone",CK$5&gt;=$E37,CK$5&lt;=$E37+$F37-1),1,""))</f>
        <v/>
      </c>
      <c r="CL37" s="23" t="str">
        <f ca="1">IF(AND($B37="Goal",CL$5&gt;=$E37,CL$5&lt;=$E37+$F37-1),2,IF(AND($B37="Milestone",CL$5&gt;=$E37,CL$5&lt;=$E37+$F37-1),1,""))</f>
        <v/>
      </c>
      <c r="CM37" s="23" t="str">
        <f ca="1">IF(AND($B37="Goal",CM$5&gt;=$E37,CM$5&lt;=$E37+$F37-1),2,IF(AND($B37="Milestone",CM$5&gt;=$E37,CM$5&lt;=$E37+$F37-1),1,""))</f>
        <v/>
      </c>
      <c r="CN37" s="23" t="str">
        <f ca="1">IF(AND($B37="Goal",CN$5&gt;=$E37,CN$5&lt;=$E37+$F37-1),2,IF(AND($B37="Milestone",CN$5&gt;=$E37,CN$5&lt;=$E37+$F37-1),1,""))</f>
        <v/>
      </c>
      <c r="CO37" s="23" t="str">
        <f ca="1">IF(AND($B37="Goal",CO$5&gt;=$E37,CO$5&lt;=$E37+$F37-1),2,IF(AND($B37="Milestone",CO$5&gt;=$E37,CO$5&lt;=$E37+$F37-1),1,""))</f>
        <v/>
      </c>
      <c r="CP37" s="23" t="str">
        <f ca="1">IF(AND($B37="Goal",CP$5&gt;=$E37,CP$5&lt;=$E37+$F37-1),2,IF(AND($B37="Milestone",CP$5&gt;=$E37,CP$5&lt;=$E37+$F37-1),1,""))</f>
        <v/>
      </c>
      <c r="CQ37" s="23" t="str">
        <f ca="1">IF(AND($B37="Goal",CQ$5&gt;=$E37,CQ$5&lt;=$E37+$F37-1),2,IF(AND($B37="Milestone",CQ$5&gt;=$E37,CQ$5&lt;=$E37+$F37-1),1,""))</f>
        <v/>
      </c>
      <c r="CR37" s="23" t="str">
        <f ca="1">IF(AND($B37="Goal",CR$5&gt;=$E37,CR$5&lt;=$E37+$F37-1),2,IF(AND($B37="Milestone",CR$5&gt;=$E37,CR$5&lt;=$E37+$F37-1),1,""))</f>
        <v/>
      </c>
      <c r="CS37" s="23" t="str">
        <f ca="1">IF(AND($B37="Goal",CS$5&gt;=$E37,CS$5&lt;=$E37+$F37-1),2,IF(AND($B37="Milestone",CS$5&gt;=$E37,CS$5&lt;=$E37+$F37-1),1,""))</f>
        <v/>
      </c>
      <c r="CT37" s="23" t="str">
        <f ca="1">IF(AND($B37="Goal",CT$5&gt;=$E37,CT$5&lt;=$E37+$F37-1),2,IF(AND($B37="Milestone",CT$5&gt;=$E37,CT$5&lt;=$E37+$F37-1),1,""))</f>
        <v/>
      </c>
      <c r="CU37" s="23" t="str">
        <f ca="1">IF(AND($B37="Goal",CU$5&gt;=$E37,CU$5&lt;=$E37+$F37-1),2,IF(AND($B37="Milestone",CU$5&gt;=$E37,CU$5&lt;=$E37+$F37-1),1,""))</f>
        <v/>
      </c>
      <c r="CV37" s="23" t="str">
        <f ca="1">IF(AND($B37="Goal",CV$5&gt;=$E37,CV$5&lt;=$E37+$F37-1),2,IF(AND($B37="Milestone",CV$5&gt;=$E37,CV$5&lt;=$E37+$F37-1),1,""))</f>
        <v/>
      </c>
      <c r="CW37" s="23" t="str">
        <f ca="1">IF(AND($B37="Goal",CW$5&gt;=$E37,CW$5&lt;=$E37+$F37-1),2,IF(AND($B37="Milestone",CW$5&gt;=$E37,CW$5&lt;=$E37+$F37-1),1,""))</f>
        <v/>
      </c>
      <c r="CX37" s="23" t="str">
        <f ca="1">IF(AND($B37="Goal",CX$5&gt;=$E37,CX$5&lt;=$E37+$F37-1),2,IF(AND($B37="Milestone",CX$5&gt;=$E37,CX$5&lt;=$E37+$F37-1),1,""))</f>
        <v/>
      </c>
      <c r="CY37" s="23" t="str">
        <f ca="1">IF(AND($B37="Goal",CY$5&gt;=$E37,CY$5&lt;=$E37+$F37-1),2,IF(AND($B37="Milestone",CY$5&gt;=$E37,CY$5&lt;=$E37+$F37-1),1,""))</f>
        <v/>
      </c>
      <c r="CZ37" s="23" t="str">
        <f ca="1">IF(AND($B37="Goal",CZ$5&gt;=$E37,CZ$5&lt;=$E37+$F37-1),2,IF(AND($B37="Milestone",CZ$5&gt;=$E37,CZ$5&lt;=$E37+$F37-1),1,""))</f>
        <v/>
      </c>
      <c r="DA37" s="23" t="str">
        <f ca="1">IF(AND($B37="Goal",DA$5&gt;=$E37,DA$5&lt;=$E37+$F37-1),2,IF(AND($B37="Milestone",DA$5&gt;=$E37,DA$5&lt;=$E37+$F37-1),1,""))</f>
        <v/>
      </c>
      <c r="DB37" s="23" t="str">
        <f ca="1">IF(AND($B37="Goal",DB$5&gt;=$E37,DB$5&lt;=$E37+$F37-1),2,IF(AND($B37="Milestone",DB$5&gt;=$E37,DB$5&lt;=$E37+$F37-1),1,""))</f>
        <v/>
      </c>
      <c r="DC37" s="23" t="str">
        <f ca="1">IF(AND($B37="Goal",DC$5&gt;=$E37,DC$5&lt;=$E37+$F37-1),2,IF(AND($B37="Milestone",DC$5&gt;=$E37,DC$5&lt;=$E37+$F37-1),1,""))</f>
        <v/>
      </c>
      <c r="DD37" s="23" t="str">
        <f ca="1">IF(AND($B37="Goal",DD$5&gt;=$E37,DD$5&lt;=$E37+$F37-1),2,IF(AND($B37="Milestone",DD$5&gt;=$E37,DD$5&lt;=$E37+$F37-1),1,""))</f>
        <v/>
      </c>
      <c r="DE37" s="23" t="str">
        <f ca="1">IF(AND($B37="Goal",DE$5&gt;=$E37,DE$5&lt;=$E37+$F37-1),2,IF(AND($B37="Milestone",DE$5&gt;=$E37,DE$5&lt;=$E37+$F37-1),1,""))</f>
        <v/>
      </c>
      <c r="DF37" s="23" t="str">
        <f ca="1">IF(AND($B37="Goal",DF$5&gt;=$E37,DF$5&lt;=$E37+$F37-1),2,IF(AND($B37="Milestone",DF$5&gt;=$E37,DF$5&lt;=$E37+$F37-1),1,""))</f>
        <v/>
      </c>
      <c r="DG37" s="23" t="str">
        <f ca="1">IF(AND($B37="Goal",DG$5&gt;=$E37,DG$5&lt;=$E37+$F37-1),2,IF(AND($B37="Milestone",DG$5&gt;=$E37,DG$5&lt;=$E37+$F37-1),1,""))</f>
        <v/>
      </c>
      <c r="DH37" s="23" t="str">
        <f ca="1">IF(AND($B37="Goal",DH$5&gt;=$E37,DH$5&lt;=$E37+$F37-1),2,IF(AND($B37="Milestone",DH$5&gt;=$E37,DH$5&lt;=$E37+$F37-1),1,""))</f>
        <v/>
      </c>
      <c r="DI37" s="23" t="str">
        <f ca="1">IF(AND($B37="Goal",DI$5&gt;=$E37,DI$5&lt;=$E37+$F37-1),2,IF(AND($B37="Milestone",DI$5&gt;=$E37,DI$5&lt;=$E37+$F37-1),1,""))</f>
        <v/>
      </c>
      <c r="DJ37" s="23" t="str">
        <f ca="1">IF(AND($B37="Goal",DJ$5&gt;=$E37,DJ$5&lt;=$E37+$F37-1),2,IF(AND($B37="Milestone",DJ$5&gt;=$E37,DJ$5&lt;=$E37+$F37-1),1,""))</f>
        <v/>
      </c>
      <c r="DK37" s="23" t="str">
        <f ca="1">IF(AND($B37="Goal",DK$5&gt;=$E37,DK$5&lt;=$E37+$F37-1),2,IF(AND($B37="Milestone",DK$5&gt;=$E37,DK$5&lt;=$E37+$F37-1),1,""))</f>
        <v/>
      </c>
      <c r="DL37" s="23" t="str">
        <f ca="1">IF(AND($B37="Goal",DL$5&gt;=$E37,DL$5&lt;=$E37+$F37-1),2,IF(AND($B37="Milestone",DL$5&gt;=$E37,DL$5&lt;=$E37+$F37-1),1,""))</f>
        <v/>
      </c>
      <c r="DM37" s="23" t="str">
        <f ca="1">IF(AND($B37="Goal",DM$5&gt;=$E37,DM$5&lt;=$E37+$F37-1),2,IF(AND($B37="Milestone",DM$5&gt;=$E37,DM$5&lt;=$E37+$F37-1),1,""))</f>
        <v/>
      </c>
      <c r="DN37" s="23" t="str">
        <f ca="1">IF(AND($B37="Goal",DN$5&gt;=$E37,DN$5&lt;=$E37+$F37-1),2,IF(AND($B37="Milestone",DN$5&gt;=$E37,DN$5&lt;=$E37+$F37-1),1,""))</f>
        <v/>
      </c>
      <c r="DO37" s="23" t="str">
        <f ca="1">IF(AND($B37="Goal",DO$5&gt;=$E37,DO$5&lt;=$E37+$F37-1),2,IF(AND($B37="Milestone",DO$5&gt;=$E37,DO$5&lt;=$E37+$F37-1),1,""))</f>
        <v/>
      </c>
      <c r="DP37" s="23" t="str">
        <f ca="1">IF(AND($B37="Goal",DP$5&gt;=$E37,DP$5&lt;=$E37+$F37-1),2,IF(AND($B37="Milestone",DP$5&gt;=$E37,DP$5&lt;=$E37+$F37-1),1,""))</f>
        <v/>
      </c>
      <c r="DQ37" s="23" t="str">
        <f ca="1">IF(AND($B37="Goal",DQ$5&gt;=$E37,DQ$5&lt;=$E37+$F37-1),2,IF(AND($B37="Milestone",DQ$5&gt;=$E37,DQ$5&lt;=$E37+$F37-1),1,""))</f>
        <v/>
      </c>
      <c r="DR37" s="23" t="str">
        <f ca="1">IF(AND($B37="Goal",DR$5&gt;=$E37,DR$5&lt;=$E37+$F37-1),2,IF(AND($B37="Milestone",DR$5&gt;=$E37,DR$5&lt;=$E37+$F37-1),1,""))</f>
        <v/>
      </c>
      <c r="DS37" s="23" t="str">
        <f ca="1">IF(AND($B37="Goal",DS$5&gt;=$E37,DS$5&lt;=$E37+$F37-1),2,IF(AND($B37="Milestone",DS$5&gt;=$E37,DS$5&lt;=$E37+$F37-1),1,""))</f>
        <v/>
      </c>
      <c r="DT37" s="23" t="str">
        <f ca="1">IF(AND($B37="Goal",DT$5&gt;=$E37,DT$5&lt;=$E37+$F37-1),2,IF(AND($B37="Milestone",DT$5&gt;=$E37,DT$5&lt;=$E37+$F37-1),1,""))</f>
        <v/>
      </c>
      <c r="DU37" s="23" t="str">
        <f ca="1">IF(AND($B37="Goal",DU$5&gt;=$E37,DU$5&lt;=$E37+$F37-1),2,IF(AND($B37="Milestone",DU$5&gt;=$E37,DU$5&lt;=$E37+$F37-1),1,""))</f>
        <v/>
      </c>
      <c r="DV37" s="23" t="str">
        <f ca="1">IF(AND($B37="Goal",DV$5&gt;=$E37,DV$5&lt;=$E37+$F37-1),2,IF(AND($B37="Milestone",DV$5&gt;=$E37,DV$5&lt;=$E37+$F37-1),1,""))</f>
        <v/>
      </c>
      <c r="DW37" s="23" t="str">
        <f ca="1">IF(AND($B37="Goal",DW$5&gt;=$E37,DW$5&lt;=$E37+$F37-1),2,IF(AND($B37="Milestone",DW$5&gt;=$E37,DW$5&lt;=$E37+$F37-1),1,""))</f>
        <v/>
      </c>
      <c r="DX37" s="23" t="str">
        <f ca="1">IF(AND($B37="Goal",DX$5&gt;=$E37,DX$5&lt;=$E37+$F37-1),2,IF(AND($B37="Milestone",DX$5&gt;=$E37,DX$5&lt;=$E37+$F37-1),1,""))</f>
        <v/>
      </c>
      <c r="DY37" s="23" t="str">
        <f ca="1">IF(AND($B37="Goal",DY$5&gt;=$E37,DY$5&lt;=$E37+$F37-1),2,IF(AND($B37="Milestone",DY$5&gt;=$E37,DY$5&lt;=$E37+$F37-1),1,""))</f>
        <v/>
      </c>
      <c r="DZ37" s="23" t="str">
        <f ca="1">IF(AND($B37="Goal",DZ$5&gt;=$E37,DZ$5&lt;=$E37+$F37-1),2,IF(AND($B37="Milestone",DZ$5&gt;=$E37,DZ$5&lt;=$E37+$F37-1),1,""))</f>
        <v/>
      </c>
      <c r="EA37" s="23" t="str">
        <f ca="1">IF(AND($B37="Goal",EA$5&gt;=$E37,EA$5&lt;=$E37+$F37-1),2,IF(AND($B37="Milestone",EA$5&gt;=$E37,EA$5&lt;=$E37+$F37-1),1,""))</f>
        <v/>
      </c>
      <c r="EB37" s="23" t="str">
        <f ca="1">IF(AND($B37="Goal",EB$5&gt;=$E37,EB$5&lt;=$E37+$F37-1),2,IF(AND($B37="Milestone",EB$5&gt;=$E37,EB$5&lt;=$E37+$F37-1),1,""))</f>
        <v/>
      </c>
      <c r="EC37" s="23" t="str">
        <f ca="1">IF(AND($B37="Goal",EC$5&gt;=$E37,EC$5&lt;=$E37+$F37-1),2,IF(AND($B37="Milestone",EC$5&gt;=$E37,EC$5&lt;=$E37+$F37-1),1,""))</f>
        <v/>
      </c>
      <c r="ED37" s="23" t="str">
        <f ca="1">IF(AND($B37="Goal",ED$5&gt;=$E37,ED$5&lt;=$E37+$F37-1),2,IF(AND($B37="Milestone",ED$5&gt;=$E37,ED$5&lt;=$E37+$F37-1),1,""))</f>
        <v/>
      </c>
      <c r="EE37" s="23" t="str">
        <f ca="1">IF(AND($B37="Goal",EE$5&gt;=$E37,EE$5&lt;=$E37+$F37-1),2,IF(AND($B37="Milestone",EE$5&gt;=$E37,EE$5&lt;=$E37+$F37-1),1,""))</f>
        <v/>
      </c>
      <c r="EF37" s="23" t="str">
        <f ca="1">IF(AND($B37="Goal",EF$5&gt;=$E37,EF$5&lt;=$E37+$F37-1),2,IF(AND($B37="Milestone",EF$5&gt;=$E37,EF$5&lt;=$E37+$F37-1),1,""))</f>
        <v/>
      </c>
      <c r="EG37" s="23" t="str">
        <f ca="1">IF(AND($B37="Goal",EG$5&gt;=$E37,EG$5&lt;=$E37+$F37-1),2,IF(AND($B37="Milestone",EG$5&gt;=$E37,EG$5&lt;=$E37+$F37-1),1,""))</f>
        <v/>
      </c>
      <c r="EH37" s="23" t="str">
        <f ca="1">IF(AND($B37="Goal",EH$5&gt;=$E37,EH$5&lt;=$E37+$F37-1),2,IF(AND($B37="Milestone",EH$5&gt;=$E37,EH$5&lt;=$E37+$F37-1),1,""))</f>
        <v/>
      </c>
      <c r="EI37" s="23" t="str">
        <f ca="1">IF(AND($B37="Goal",EI$5&gt;=$E37,EI$5&lt;=$E37+$F37-1),2,IF(AND($B37="Milestone",EI$5&gt;=$E37,EI$5&lt;=$E37+$F37-1),1,""))</f>
        <v/>
      </c>
      <c r="EJ37" s="23" t="str">
        <f ca="1">IF(AND($B37="Goal",EJ$5&gt;=$E37,EJ$5&lt;=$E37+$F37-1),2,IF(AND($B37="Milestone",EJ$5&gt;=$E37,EJ$5&lt;=$E37+$F37-1),1,""))</f>
        <v/>
      </c>
      <c r="EK37" s="23" t="str">
        <f ca="1">IF(AND($B37="Goal",EK$5&gt;=$E37,EK$5&lt;=$E37+$F37-1),2,IF(AND($B37="Milestone",EK$5&gt;=$E37,EK$5&lt;=$E37+$F37-1),1,""))</f>
        <v/>
      </c>
      <c r="EL37" s="23" t="str">
        <f ca="1">IF(AND($B37="Goal",EL$5&gt;=$E37,EL$5&lt;=$E37+$F37-1),2,IF(AND($B37="Milestone",EL$5&gt;=$E37,EL$5&lt;=$E37+$F37-1),1,""))</f>
        <v/>
      </c>
      <c r="EM37" s="23" t="str">
        <f ca="1">IF(AND($B37="Goal",EM$5&gt;=$E37,EM$5&lt;=$E37+$F37-1),2,IF(AND($B37="Milestone",EM$5&gt;=$E37,EM$5&lt;=$E37+$F37-1),1,""))</f>
        <v/>
      </c>
      <c r="EN37" s="23" t="str">
        <f ca="1">IF(AND($B37="Goal",EN$5&gt;=$E37,EN$5&lt;=$E37+$F37-1),2,IF(AND($B37="Milestone",EN$5&gt;=$E37,EN$5&lt;=$E37+$F37-1),1,""))</f>
        <v/>
      </c>
      <c r="EO37" s="23" t="str">
        <f ca="1">IF(AND($B37="Goal",EO$5&gt;=$E37,EO$5&lt;=$E37+$F37-1),2,IF(AND($B37="Milestone",EO$5&gt;=$E37,EO$5&lt;=$E37+$F37-1),1,""))</f>
        <v/>
      </c>
      <c r="EP37" s="23" t="str">
        <f ca="1">IF(AND($B37="Goal",EP$5&gt;=$E37,EP$5&lt;=$E37+$F37-1),2,IF(AND($B37="Milestone",EP$5&gt;=$E37,EP$5&lt;=$E37+$F37-1),1,""))</f>
        <v/>
      </c>
      <c r="EQ37" s="23" t="str">
        <f ca="1">IF(AND($B37="Goal",EQ$5&gt;=$E37,EQ$5&lt;=$E37+$F37-1),2,IF(AND($B37="Milestone",EQ$5&gt;=$E37,EQ$5&lt;=$E37+$F37-1),1,""))</f>
        <v/>
      </c>
      <c r="ER37" s="23" t="str">
        <f ca="1">IF(AND($B37="Goal",ER$5&gt;=$E37,ER$5&lt;=$E37+$F37-1),2,IF(AND($B37="Milestone",ER$5&gt;=$E37,ER$5&lt;=$E37+$F37-1),1,""))</f>
        <v/>
      </c>
      <c r="ES37" s="23" t="str">
        <f ca="1">IF(AND($B37="Goal",ES$5&gt;=$E37,ES$5&lt;=$E37+$F37-1),2,IF(AND($B37="Milestone",ES$5&gt;=$E37,ES$5&lt;=$E37+$F37-1),1,""))</f>
        <v/>
      </c>
      <c r="ET37" s="23" t="str">
        <f ca="1">IF(AND($B37="Goal",ET$5&gt;=$E37,ET$5&lt;=$E37+$F37-1),2,IF(AND($B37="Milestone",ET$5&gt;=$E37,ET$5&lt;=$E37+$F37-1),1,""))</f>
        <v/>
      </c>
      <c r="EU37" s="23" t="str">
        <f ca="1">IF(AND($B37="Goal",EU$5&gt;=$E37,EU$5&lt;=$E37+$F37-1),2,IF(AND($B37="Milestone",EU$5&gt;=$E37,EU$5&lt;=$E37+$F37-1),1,""))</f>
        <v/>
      </c>
      <c r="EV37" s="23" t="str">
        <f ca="1">IF(AND($B37="Goal",EV$5&gt;=$E37,EV$5&lt;=$E37+$F37-1),2,IF(AND($B37="Milestone",EV$5&gt;=$E37,EV$5&lt;=$E37+$F37-1),1,""))</f>
        <v/>
      </c>
      <c r="EW37" s="23" t="str">
        <f ca="1">IF(AND($B37="Goal",EW$5&gt;=$E37,EW$5&lt;=$E37+$F37-1),2,IF(AND($B37="Milestone",EW$5&gt;=$E37,EW$5&lt;=$E37+$F37-1),1,""))</f>
        <v/>
      </c>
      <c r="EX37" s="23" t="str">
        <f ca="1">IF(AND($B37="Goal",EX$5&gt;=$E37,EX$5&lt;=$E37+$F37-1),2,IF(AND($B37="Milestone",EX$5&gt;=$E37,EX$5&lt;=$E37+$F37-1),1,""))</f>
        <v/>
      </c>
      <c r="EY37" s="23" t="str">
        <f ca="1">IF(AND($B37="Goal",EY$5&gt;=$E37,EY$5&lt;=$E37+$F37-1),2,IF(AND($B37="Milestone",EY$5&gt;=$E37,EY$5&lt;=$E37+$F37-1),1,""))</f>
        <v/>
      </c>
      <c r="EZ37" s="23" t="str">
        <f ca="1">IF(AND($B37="Goal",EZ$5&gt;=$E37,EZ$5&lt;=$E37+$F37-1),2,IF(AND($B37="Milestone",EZ$5&gt;=$E37,EZ$5&lt;=$E37+$F37-1),1,""))</f>
        <v/>
      </c>
      <c r="FA37" s="23" t="str">
        <f ca="1">IF(AND($B37="Goal",FA$5&gt;=$E37,FA$5&lt;=$E37+$F37-1),2,IF(AND($B37="Milestone",FA$5&gt;=$E37,FA$5&lt;=$E37+$F37-1),1,""))</f>
        <v/>
      </c>
      <c r="FB37" s="23" t="str">
        <f ca="1">IF(AND($B37="Goal",FB$5&gt;=$E37,FB$5&lt;=$E37+$F37-1),2,IF(AND($B37="Milestone",FB$5&gt;=$E37,FB$5&lt;=$E37+$F37-1),1,""))</f>
        <v/>
      </c>
      <c r="FC37" s="23" t="str">
        <f ca="1">IF(AND($B37="Goal",FC$5&gt;=$E37,FC$5&lt;=$E37+$F37-1),2,IF(AND($B37="Milestone",FC$5&gt;=$E37,FC$5&lt;=$E37+$F37-1),1,""))</f>
        <v/>
      </c>
      <c r="FD37" s="23" t="str">
        <f ca="1">IF(AND($B37="Goal",FD$5&gt;=$E37,FD$5&lt;=$E37+$F37-1),2,IF(AND($B37="Milestone",FD$5&gt;=$E37,FD$5&lt;=$E37+$F37-1),1,""))</f>
        <v/>
      </c>
      <c r="FE37" s="23" t="str">
        <f ca="1">IF(AND($B37="Goal",FE$5&gt;=$E37,FE$5&lt;=$E37+$F37-1),2,IF(AND($B37="Milestone",FE$5&gt;=$E37,FE$5&lt;=$E37+$F37-1),1,""))</f>
        <v/>
      </c>
      <c r="FF37" s="23" t="str">
        <f ca="1">IF(AND($B37="Goal",FF$5&gt;=$E37,FF$5&lt;=$E37+$F37-1),2,IF(AND($B37="Milestone",FF$5&gt;=$E37,FF$5&lt;=$E37+$F37-1),1,""))</f>
        <v/>
      </c>
      <c r="FG37" s="23" t="str">
        <f ca="1">IF(AND($B37="Goal",FG$5&gt;=$E37,FG$5&lt;=$E37+$F37-1),2,IF(AND($B37="Milestone",FG$5&gt;=$E37,FG$5&lt;=$E37+$F37-1),1,""))</f>
        <v/>
      </c>
      <c r="FH37" s="23" t="str">
        <f ca="1">IF(AND($B37="Goal",FH$5&gt;=$E37,FH$5&lt;=$E37+$F37-1),2,IF(AND($B37="Milestone",FH$5&gt;=$E37,FH$5&lt;=$E37+$F37-1),1,""))</f>
        <v/>
      </c>
      <c r="FI37" s="23" t="str">
        <f ca="1">IF(AND($B37="Goal",FI$5&gt;=$E37,FI$5&lt;=$E37+$F37-1),2,IF(AND($B37="Milestone",FI$5&gt;=$E37,FI$5&lt;=$E37+$F37-1),1,""))</f>
        <v/>
      </c>
      <c r="FJ37" s="23" t="str">
        <f ca="1">IF(AND($B37="Goal",FJ$5&gt;=$E37,FJ$5&lt;=$E37+$F37-1),2,IF(AND($B37="Milestone",FJ$5&gt;=$E37,FJ$5&lt;=$E37+$F37-1),1,""))</f>
        <v/>
      </c>
      <c r="FK37" s="23" t="str">
        <f ca="1">IF(AND($B37="Goal",FK$5&gt;=$E37,FK$5&lt;=$E37+$F37-1),2,IF(AND($B37="Milestone",FK$5&gt;=$E37,FK$5&lt;=$E37+$F37-1),1,""))</f>
        <v/>
      </c>
      <c r="FL37" s="23" t="str">
        <f ca="1">IF(AND($B37="Goal",FL$5&gt;=$E37,FL$5&lt;=$E37+$F37-1),2,IF(AND($B37="Milestone",FL$5&gt;=$E37,FL$5&lt;=$E37+$F37-1),1,""))</f>
        <v/>
      </c>
      <c r="FM37" s="23" t="str">
        <f ca="1">IF(AND($B37="Goal",FM$5&gt;=$E37,FM$5&lt;=$E37+$F37-1),2,IF(AND($B37="Milestone",FM$5&gt;=$E37,FM$5&lt;=$E37+$F37-1),1,""))</f>
        <v/>
      </c>
      <c r="FN37" s="23" t="str">
        <f ca="1">IF(AND($B37="Goal",FN$5&gt;=$E37,FN$5&lt;=$E37+$F37-1),2,IF(AND($B37="Milestone",FN$5&gt;=$E37,FN$5&lt;=$E37+$F37-1),1,""))</f>
        <v/>
      </c>
      <c r="FO37" s="23" t="str">
        <f ca="1">IF(AND($B37="Goal",FO$5&gt;=$E37,FO$5&lt;=$E37+$F37-1),2,IF(AND($B37="Milestone",FO$5&gt;=$E37,FO$5&lt;=$E37+$F37-1),1,""))</f>
        <v/>
      </c>
      <c r="FP37" s="23" t="str">
        <f ca="1">IF(AND($B37="Goal",FP$5&gt;=$E37,FP$5&lt;=$E37+$F37-1),2,IF(AND($B37="Milestone",FP$5&gt;=$E37,FP$5&lt;=$E37+$F37-1),1,""))</f>
        <v/>
      </c>
      <c r="FQ37" s="23" t="str">
        <f ca="1">IF(AND($B37="Goal",FQ$5&gt;=$E37,FQ$5&lt;=$E37+$F37-1),2,IF(AND($B37="Milestone",FQ$5&gt;=$E37,FQ$5&lt;=$E37+$F37-1),1,""))</f>
        <v/>
      </c>
      <c r="FR37" s="23" t="str">
        <f ca="1">IF(AND($B37="Goal",FR$5&gt;=$E37,FR$5&lt;=$E37+$F37-1),2,IF(AND($B37="Milestone",FR$5&gt;=$E37,FR$5&lt;=$E37+$F37-1),1,""))</f>
        <v/>
      </c>
      <c r="FS37" s="23" t="str">
        <f ca="1">IF(AND($B37="Goal",FS$5&gt;=$E37,FS$5&lt;=$E37+$F37-1),2,IF(AND($B37="Milestone",FS$5&gt;=$E37,FS$5&lt;=$E37+$F37-1),1,""))</f>
        <v/>
      </c>
      <c r="FT37" s="23" t="str">
        <f ca="1">IF(AND($B37="Goal",FT$5&gt;=$E37,FT$5&lt;=$E37+$F37-1),2,IF(AND($B37="Milestone",FT$5&gt;=$E37,FT$5&lt;=$E37+$F37-1),1,""))</f>
        <v/>
      </c>
      <c r="FU37" s="23" t="str">
        <f ca="1">IF(AND($B37="Goal",FU$5&gt;=$E37,FU$5&lt;=$E37+$F37-1),2,IF(AND($B37="Milestone",FU$5&gt;=$E37,FU$5&lt;=$E37+$F37-1),1,""))</f>
        <v/>
      </c>
      <c r="FV37" s="23" t="str">
        <f ca="1">IF(AND($B37="Goal",FV$5&gt;=$E37,FV$5&lt;=$E37+$F37-1),2,IF(AND($B37="Milestone",FV$5&gt;=$E37,FV$5&lt;=$E37+$F37-1),1,""))</f>
        <v/>
      </c>
      <c r="FW37" s="23" t="str">
        <f ca="1">IF(AND($B37="Goal",FW$5&gt;=$E37,FW$5&lt;=$E37+$F37-1),2,IF(AND($B37="Milestone",FW$5&gt;=$E37,FW$5&lt;=$E37+$F37-1),1,""))</f>
        <v/>
      </c>
      <c r="FX37" s="23" t="str">
        <f ca="1">IF(AND($B37="Goal",FX$5&gt;=$E37,FX$5&lt;=$E37+$F37-1),2,IF(AND($B37="Milestone",FX$5&gt;=$E37,FX$5&lt;=$E37+$F37-1),1,""))</f>
        <v/>
      </c>
      <c r="FY37" s="23" t="str">
        <f ca="1">IF(AND($B37="Goal",FY$5&gt;=$E37,FY$5&lt;=$E37+$F37-1),2,IF(AND($B37="Milestone",FY$5&gt;=$E37,FY$5&lt;=$E37+$F37-1),1,""))</f>
        <v/>
      </c>
      <c r="FZ37" s="23" t="str">
        <f ca="1">IF(AND($B37="Goal",FZ$5&gt;=$E37,FZ$5&lt;=$E37+$F37-1),2,IF(AND($B37="Milestone",FZ$5&gt;=$E37,FZ$5&lt;=$E37+$F37-1),1,""))</f>
        <v/>
      </c>
      <c r="GA37" s="23" t="str">
        <f ca="1">IF(AND($B37="Goal",GA$5&gt;=$E37,GA$5&lt;=$E37+$F37-1),2,IF(AND($B37="Milestone",GA$5&gt;=$E37,GA$5&lt;=$E37+$F37-1),1,""))</f>
        <v/>
      </c>
      <c r="GB37" s="23" t="str">
        <f ca="1">IF(AND($B37="Goal",GB$5&gt;=$E37,GB$5&lt;=$E37+$F37-1),2,IF(AND($B37="Milestone",GB$5&gt;=$E37,GB$5&lt;=$E37+$F37-1),1,""))</f>
        <v/>
      </c>
      <c r="GC37" s="23" t="str">
        <f ca="1">IF(AND($B37="Goal",GC$5&gt;=$E37,GC$5&lt;=$E37+$F37-1),2,IF(AND($B37="Milestone",GC$5&gt;=$E37,GC$5&lt;=$E37+$F37-1),1,""))</f>
        <v/>
      </c>
      <c r="GD37" s="23" t="str">
        <f ca="1">IF(AND($B37="Goal",GD$5&gt;=$E37,GD$5&lt;=$E37+$F37-1),2,IF(AND($B37="Milestone",GD$5&gt;=$E37,GD$5&lt;=$E37+$F37-1),1,""))</f>
        <v/>
      </c>
      <c r="GE37" s="23" t="str">
        <f ca="1">IF(AND($B37="Goal",GE$5&gt;=$E37,GE$5&lt;=$E37+$F37-1),2,IF(AND($B37="Milestone",GE$5&gt;=$E37,GE$5&lt;=$E37+$F37-1),1,""))</f>
        <v/>
      </c>
      <c r="GF37" s="23" t="str">
        <f ca="1">IF(AND($B37="Goal",GF$5&gt;=$E37,GF$5&lt;=$E37+$F37-1),2,IF(AND($B37="Milestone",GF$5&gt;=$E37,GF$5&lt;=$E37+$F37-1),1,""))</f>
        <v/>
      </c>
      <c r="GG37" s="23" t="str">
        <f ca="1">IF(AND($B37="Goal",GG$5&gt;=$E37,GG$5&lt;=$E37+$F37-1),2,IF(AND($B37="Milestone",GG$5&gt;=$E37,GG$5&lt;=$E37+$F37-1),1,""))</f>
        <v/>
      </c>
    </row>
    <row r="38" spans="1:189" s="2" customFormat="1" customHeight="1" thickBot="1">
      <c r="A38" s="14" t="s">
        <v>14</v>
      </c>
      <c r="B38" s="14"/>
      <c r="C38" s="14"/>
      <c r="D38" s="14"/>
      <c r="E38" s="28"/>
      <c r="F38" s="14"/>
      <c r="G38" s="24"/>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row>
    <row r="39" spans="3:7" customHeight="1">
      <c r="C39" s="5"/>
      <c r="F39" s="9"/>
      <c r="G39" s="4"/>
    </row>
    <row r="40" spans="3:3" customHeight="1">
      <c r="C40" s="6"/>
    </row>
  </sheetData>
  <mergeCells count="9">
    <mergeCell ref="W2:Z2"/>
    <mergeCell ref="AB2:AE2"/>
    <mergeCell ref="C3:D3"/>
    <mergeCell ref="C4:D4"/>
    <mergeCell ref="A5:G5"/>
    <mergeCell ref="E3:F3"/>
    <mergeCell ref="H2:K2"/>
    <mergeCell ref="M2:P2"/>
    <mergeCell ref="R2:U2"/>
  </mergeCells>
  <conditionalFormatting sqref="D7:D37">
    <cfRule type="dataBar" priority="302">
      <dataBar>
        <cfvo type="num" val="0"/>
        <cfvo type="num" val="1"/>
        <color rgb="FFBFBFBF"/>
      </dataBar>
      <extLst>
        <ext xmlns:x14="http://schemas.microsoft.com/office/spreadsheetml/2009/9/main" uri="{B025F937-C7B1-47D3-B67F-A62EFF666E3E}">
          <x14:id>{B0389232-4C98-4A03-AD0E-39F63BAD1F53}</x14:id>
        </ext>
      </extLst>
    </cfRule>
  </conditionalFormatting>
  <conditionalFormatting sqref="H4:GG4">
    <cfRule type="expression" dxfId="253" priority="301">
      <formula>H$5&lt;=EOMONTH($H$5,0)</formula>
    </cfRule>
    <cfRule type="expression" dxfId="254" stopIfTrue="1" priority="4">
      <formula>AND(H$5&lt;=EOMONTH($H$5,1),H$5&gt;EOMONTH($H$5,0))</formula>
    </cfRule>
    <cfRule type="expression" dxfId="255" stopIfTrue="1" priority="8">
      <formula>AND(I$5&lt;=EOMONTH($H$5,3),I$5&gt;EOMONTH($H$5,1),I$5&gt;EOMONTH($H$5,2))</formula>
    </cfRule>
    <cfRule type="expression" dxfId="256" stopIfTrue="1" priority="3">
      <formula>AND(I$5&lt;=EOMONTH($H$5,4),I$5&gt;EOMONTH($H$5,2),I$5&gt;EOMONTH($H$5,3))</formula>
    </cfRule>
    <cfRule type="expression" dxfId="257" stopIfTrue="1" priority="2">
      <formula>AND(I$5&lt;=EOMONTH($H$5,5),I$5&gt;EOMONTH($H$5,3),I$5&gt;EOMONTH($H$5,4))</formula>
    </cfRule>
    <cfRule type="expression" dxfId="258" stopIfTrue="1" priority="1">
      <formula>AND(I$5&lt;=EOMONTH($H$5,6),I$5&gt;EOMONTH($H$5,4),I$5&gt;EOMONTH($H$5,5))</formula>
    </cfRule>
  </conditionalFormatting>
  <conditionalFormatting sqref="H5:BK37">
    <cfRule type="expression" dxfId="259" priority="371">
      <formula>AND(TODAY()&gt;=H$5,TODAY()&lt;I$5)</formula>
    </cfRule>
  </conditionalFormatting>
  <conditionalFormatting sqref="H8:BK37">
    <cfRule type="expression" dxfId="260" stopIfTrue="1" priority="379">
      <formula>AND($B8="Low Risk",H$5&gt;=$E8,H$5&lt;=$E8+$F8-1)</formula>
    </cfRule>
    <cfRule type="expression" dxfId="261" stopIfTrue="1" priority="380">
      <formula>AND($B8="High Risk",H$5&gt;=$E8,H$5&lt;=$E8+$F8-1)</formula>
    </cfRule>
    <cfRule type="expression" dxfId="262" stopIfTrue="1" priority="381">
      <formula>AND($B8="On Track",H$5&gt;=$E8,H$5&lt;=$E8+$F8-1)</formula>
    </cfRule>
    <cfRule type="expression" dxfId="263" stopIfTrue="1" priority="382">
      <formula>AND($B8="Med Risk",H$5&gt;=$E8,H$5&lt;=$E8+$F8-1)</formula>
    </cfRule>
    <cfRule type="expression" dxfId="264" stopIfTrue="1" priority="383">
      <formula>AND(LEN($B8)=0,H$5&gt;=$E8,H$5&lt;=$E8+$F8-1)</formula>
    </cfRule>
  </conditionalFormatting>
  <conditionalFormatting sqref="BL5:BR37">
    <cfRule type="expression" dxfId="265" priority="289">
      <formula>AND(TODAY()&gt;=BL$5,TODAY()&lt;BM$5)</formula>
    </cfRule>
  </conditionalFormatting>
  <conditionalFormatting sqref="BL8:BR37">
    <cfRule type="expression" dxfId="266" stopIfTrue="1" priority="290">
      <formula>AND($B8="Low Risk",BL$5&gt;=$E8,BL$5&lt;=$E8+$F8-1)</formula>
    </cfRule>
    <cfRule type="expression" dxfId="267" stopIfTrue="1" priority="291">
      <formula>AND($B8="High Risk",BL$5&gt;=$E8,BL$5&lt;=$E8+$F8-1)</formula>
    </cfRule>
    <cfRule type="expression" dxfId="268" stopIfTrue="1" priority="292">
      <formula>AND($B8="On Track",BL$5&gt;=$E8,BL$5&lt;=$E8+$F8-1)</formula>
    </cfRule>
    <cfRule type="expression" dxfId="269" stopIfTrue="1" priority="293">
      <formula>AND($B8="Med Risk",BL$5&gt;=$E8,BL$5&lt;=$E8+$F8-1)</formula>
    </cfRule>
    <cfRule type="expression" dxfId="270" stopIfTrue="1" priority="294">
      <formula>AND(LEN($B8)=0,BL$5&gt;=$E8,BL$5&lt;=$E8+$F8-1)</formula>
    </cfRule>
  </conditionalFormatting>
  <conditionalFormatting sqref="BS5:BY37">
    <cfRule type="expression" dxfId="271" priority="273">
      <formula>AND(TODAY()&gt;=BS$5,TODAY()&lt;BT$5)</formula>
    </cfRule>
  </conditionalFormatting>
  <conditionalFormatting sqref="BS8:BY37">
    <cfRule type="expression" dxfId="272" stopIfTrue="1" priority="274">
      <formula>AND($B8="Low Risk",BS$5&gt;=$E8,BS$5&lt;=$E8+$F8-1)</formula>
    </cfRule>
    <cfRule type="expression" dxfId="273" stopIfTrue="1" priority="275">
      <formula>AND($B8="High Risk",BS$5&gt;=$E8,BS$5&lt;=$E8+$F8-1)</formula>
    </cfRule>
    <cfRule type="expression" dxfId="274" stopIfTrue="1" priority="276">
      <formula>AND($B8="On Track",BS$5&gt;=$E8,BS$5&lt;=$E8+$F8-1)</formula>
    </cfRule>
    <cfRule type="expression" dxfId="275" stopIfTrue="1" priority="277">
      <formula>AND($B8="Med Risk",BS$5&gt;=$E8,BS$5&lt;=$E8+$F8-1)</formula>
    </cfRule>
    <cfRule type="expression" dxfId="276" stopIfTrue="1" priority="278">
      <formula>AND(LEN($B8)=0,BS$5&gt;=$E8,BS$5&lt;=$E8+$F8-1)</formula>
    </cfRule>
  </conditionalFormatting>
  <conditionalFormatting sqref="BZ5:CF37">
    <cfRule type="expression" dxfId="277" priority="257">
      <formula>AND(TODAY()&gt;=BZ$5,TODAY()&lt;CA$5)</formula>
    </cfRule>
  </conditionalFormatting>
  <conditionalFormatting sqref="BZ8:CF37">
    <cfRule type="expression" dxfId="278" stopIfTrue="1" priority="258">
      <formula>AND($B8="Low Risk",BZ$5&gt;=$E8,BZ$5&lt;=$E8+$F8-1)</formula>
    </cfRule>
    <cfRule type="expression" dxfId="279" stopIfTrue="1" priority="259">
      <formula>AND($B8="High Risk",BZ$5&gt;=$E8,BZ$5&lt;=$E8+$F8-1)</formula>
    </cfRule>
    <cfRule type="expression" dxfId="280" stopIfTrue="1" priority="260">
      <formula>AND($B8="On Track",BZ$5&gt;=$E8,BZ$5&lt;=$E8+$F8-1)</formula>
    </cfRule>
    <cfRule type="expression" dxfId="281" stopIfTrue="1" priority="261">
      <formula>AND($B8="Med Risk",BZ$5&gt;=$E8,BZ$5&lt;=$E8+$F8-1)</formula>
    </cfRule>
    <cfRule type="expression" dxfId="282" stopIfTrue="1" priority="262">
      <formula>AND(LEN($B8)=0,BZ$5&gt;=$E8,BZ$5&lt;=$E8+$F8-1)</formula>
    </cfRule>
  </conditionalFormatting>
  <conditionalFormatting sqref="CG5:CM37">
    <cfRule type="expression" dxfId="283" priority="241">
      <formula>AND(TODAY()&gt;=CG$5,TODAY()&lt;CH$5)</formula>
    </cfRule>
  </conditionalFormatting>
  <conditionalFormatting sqref="CG8:CM37">
    <cfRule type="expression" dxfId="284" stopIfTrue="1" priority="242">
      <formula>AND($B8="Low Risk",CG$5&gt;=$E8,CG$5&lt;=$E8+$F8-1)</formula>
    </cfRule>
    <cfRule type="expression" dxfId="285" stopIfTrue="1" priority="243">
      <formula>AND($B8="High Risk",CG$5&gt;=$E8,CG$5&lt;=$E8+$F8-1)</formula>
    </cfRule>
    <cfRule type="expression" dxfId="286" stopIfTrue="1" priority="244">
      <formula>AND($B8="On Track",CG$5&gt;=$E8,CG$5&lt;=$E8+$F8-1)</formula>
    </cfRule>
    <cfRule type="expression" dxfId="287" stopIfTrue="1" priority="245">
      <formula>AND($B8="Med Risk",CG$5&gt;=$E8,CG$5&lt;=$E8+$F8-1)</formula>
    </cfRule>
    <cfRule type="expression" dxfId="288" stopIfTrue="1" priority="246">
      <formula>AND(LEN($B8)=0,CG$5&gt;=$E8,CG$5&lt;=$E8+$F8-1)</formula>
    </cfRule>
  </conditionalFormatting>
  <conditionalFormatting sqref="CN5:CT37">
    <cfRule type="expression" dxfId="289" priority="225">
      <formula>AND(TODAY()&gt;=CN$5,TODAY()&lt;CO$5)</formula>
    </cfRule>
  </conditionalFormatting>
  <conditionalFormatting sqref="CN8:CT37">
    <cfRule type="expression" dxfId="290" stopIfTrue="1" priority="226">
      <formula>AND($B8="Low Risk",CN$5&gt;=$E8,CN$5&lt;=$E8+$F8-1)</formula>
    </cfRule>
    <cfRule type="expression" dxfId="291" stopIfTrue="1" priority="227">
      <formula>AND($B8="High Risk",CN$5&gt;=$E8,CN$5&lt;=$E8+$F8-1)</formula>
    </cfRule>
    <cfRule type="expression" dxfId="292" stopIfTrue="1" priority="228">
      <formula>AND($B8="On Track",CN$5&gt;=$E8,CN$5&lt;=$E8+$F8-1)</formula>
    </cfRule>
    <cfRule type="expression" dxfId="293" stopIfTrue="1" priority="229">
      <formula>AND($B8="Med Risk",CN$5&gt;=$E8,CN$5&lt;=$E8+$F8-1)</formula>
    </cfRule>
    <cfRule type="expression" dxfId="294" stopIfTrue="1" priority="230">
      <formula>AND(LEN($B8)=0,CN$5&gt;=$E8,CN$5&lt;=$E8+$F8-1)</formula>
    </cfRule>
  </conditionalFormatting>
  <conditionalFormatting sqref="CU5:DA37">
    <cfRule type="expression" dxfId="295" priority="209">
      <formula>AND(TODAY()&gt;=CU$5,TODAY()&lt;CV$5)</formula>
    </cfRule>
  </conditionalFormatting>
  <conditionalFormatting sqref="CU8:DA37">
    <cfRule type="expression" dxfId="296" stopIfTrue="1" priority="210">
      <formula>AND($B8="Low Risk",CU$5&gt;=$E8,CU$5&lt;=$E8+$F8-1)</formula>
    </cfRule>
    <cfRule type="expression" dxfId="297" stopIfTrue="1" priority="211">
      <formula>AND($B8="High Risk",CU$5&gt;=$E8,CU$5&lt;=$E8+$F8-1)</formula>
    </cfRule>
    <cfRule type="expression" dxfId="298" stopIfTrue="1" priority="212">
      <formula>AND($B8="On Track",CU$5&gt;=$E8,CU$5&lt;=$E8+$F8-1)</formula>
    </cfRule>
    <cfRule type="expression" dxfId="299" stopIfTrue="1" priority="213">
      <formula>AND($B8="Med Risk",CU$5&gt;=$E8,CU$5&lt;=$E8+$F8-1)</formula>
    </cfRule>
    <cfRule type="expression" dxfId="300" stopIfTrue="1" priority="214">
      <formula>AND(LEN($B8)=0,CU$5&gt;=$E8,CU$5&lt;=$E8+$F8-1)</formula>
    </cfRule>
  </conditionalFormatting>
  <conditionalFormatting sqref="DB5:DH37">
    <cfRule type="expression" dxfId="301" priority="193">
      <formula>AND(TODAY()&gt;=DB$5,TODAY()&lt;DC$5)</formula>
    </cfRule>
  </conditionalFormatting>
  <conditionalFormatting sqref="DB8:DH37">
    <cfRule type="expression" dxfId="302" stopIfTrue="1" priority="194">
      <formula>AND($B8="Low Risk",DB$5&gt;=$E8,DB$5&lt;=$E8+$F8-1)</formula>
    </cfRule>
    <cfRule type="expression" dxfId="303" stopIfTrue="1" priority="195">
      <formula>AND($B8="High Risk",DB$5&gt;=$E8,DB$5&lt;=$E8+$F8-1)</formula>
    </cfRule>
    <cfRule type="expression" dxfId="304" stopIfTrue="1" priority="196">
      <formula>AND($B8="On Track",DB$5&gt;=$E8,DB$5&lt;=$E8+$F8-1)</formula>
    </cfRule>
    <cfRule type="expression" dxfId="305" stopIfTrue="1" priority="197">
      <formula>AND($B8="Med Risk",DB$5&gt;=$E8,DB$5&lt;=$E8+$F8-1)</formula>
    </cfRule>
    <cfRule type="expression" dxfId="306" stopIfTrue="1" priority="198">
      <formula>AND(LEN($B8)=0,DB$5&gt;=$E8,DB$5&lt;=$E8+$F8-1)</formula>
    </cfRule>
  </conditionalFormatting>
  <conditionalFormatting sqref="DI5:DO37">
    <cfRule type="expression" dxfId="307" priority="177">
      <formula>AND(TODAY()&gt;=DI$5,TODAY()&lt;DJ$5)</formula>
    </cfRule>
  </conditionalFormatting>
  <conditionalFormatting sqref="DI8:DO37">
    <cfRule type="expression" dxfId="308" stopIfTrue="1" priority="178">
      <formula>AND($B8="Low Risk",DI$5&gt;=$E8,DI$5&lt;=$E8+$F8-1)</formula>
    </cfRule>
    <cfRule type="expression" dxfId="309" stopIfTrue="1" priority="179">
      <formula>AND($B8="High Risk",DI$5&gt;=$E8,DI$5&lt;=$E8+$F8-1)</formula>
    </cfRule>
    <cfRule type="expression" dxfId="310" stopIfTrue="1" priority="180">
      <formula>AND($B8="On Track",DI$5&gt;=$E8,DI$5&lt;=$E8+$F8-1)</formula>
    </cfRule>
    <cfRule type="expression" dxfId="311" stopIfTrue="1" priority="181">
      <formula>AND($B8="Med Risk",DI$5&gt;=$E8,DI$5&lt;=$E8+$F8-1)</formula>
    </cfRule>
    <cfRule type="expression" dxfId="312" stopIfTrue="1" priority="182">
      <formula>AND(LEN($B8)=0,DI$5&gt;=$E8,DI$5&lt;=$E8+$F8-1)</formula>
    </cfRule>
  </conditionalFormatting>
  <conditionalFormatting sqref="DP5:DV37">
    <cfRule type="expression" dxfId="313" priority="161">
      <formula>AND(TODAY()&gt;=DP$5,TODAY()&lt;DQ$5)</formula>
    </cfRule>
  </conditionalFormatting>
  <conditionalFormatting sqref="DP8:DV37">
    <cfRule type="expression" dxfId="314" stopIfTrue="1" priority="162">
      <formula>AND($B8="Low Risk",DP$5&gt;=$E8,DP$5&lt;=$E8+$F8-1)</formula>
    </cfRule>
    <cfRule type="expression" dxfId="315" stopIfTrue="1" priority="163">
      <formula>AND($B8="High Risk",DP$5&gt;=$E8,DP$5&lt;=$E8+$F8-1)</formula>
    </cfRule>
    <cfRule type="expression" dxfId="316" stopIfTrue="1" priority="164">
      <formula>AND($B8="On Track",DP$5&gt;=$E8,DP$5&lt;=$E8+$F8-1)</formula>
    </cfRule>
    <cfRule type="expression" dxfId="317" stopIfTrue="1" priority="165">
      <formula>AND($B8="Med Risk",DP$5&gt;=$E8,DP$5&lt;=$E8+$F8-1)</formula>
    </cfRule>
    <cfRule type="expression" dxfId="318" stopIfTrue="1" priority="166">
      <formula>AND(LEN($B8)=0,DP$5&gt;=$E8,DP$5&lt;=$E8+$F8-1)</formula>
    </cfRule>
  </conditionalFormatting>
  <conditionalFormatting sqref="DW5:EC37">
    <cfRule type="expression" dxfId="319" priority="145">
      <formula>AND(TODAY()&gt;=DW$5,TODAY()&lt;DX$5)</formula>
    </cfRule>
  </conditionalFormatting>
  <conditionalFormatting sqref="DW8:EC37">
    <cfRule type="expression" dxfId="320" stopIfTrue="1" priority="146">
      <formula>AND($B8="Low Risk",DW$5&gt;=$E8,DW$5&lt;=$E8+$F8-1)</formula>
    </cfRule>
    <cfRule type="expression" dxfId="321" stopIfTrue="1" priority="147">
      <formula>AND($B8="High Risk",DW$5&gt;=$E8,DW$5&lt;=$E8+$F8-1)</formula>
    </cfRule>
    <cfRule type="expression" dxfId="322" stopIfTrue="1" priority="148">
      <formula>AND($B8="On Track",DW$5&gt;=$E8,DW$5&lt;=$E8+$F8-1)</formula>
    </cfRule>
    <cfRule type="expression" dxfId="323" stopIfTrue="1" priority="149">
      <formula>AND($B8="Med Risk",DW$5&gt;=$E8,DW$5&lt;=$E8+$F8-1)</formula>
    </cfRule>
    <cfRule type="expression" dxfId="324" stopIfTrue="1" priority="150">
      <formula>AND(LEN($B8)=0,DW$5&gt;=$E8,DW$5&lt;=$E8+$F8-1)</formula>
    </cfRule>
  </conditionalFormatting>
  <conditionalFormatting sqref="ED5:EJ37">
    <cfRule type="expression" dxfId="325" priority="129">
      <formula>AND(TODAY()&gt;=ED$5,TODAY()&lt;EE$5)</formula>
    </cfRule>
  </conditionalFormatting>
  <conditionalFormatting sqref="ED8:EJ37">
    <cfRule type="expression" dxfId="326" stopIfTrue="1" priority="130">
      <formula>AND($B8="Low Risk",ED$5&gt;=$E8,ED$5&lt;=$E8+$F8-1)</formula>
    </cfRule>
    <cfRule type="expression" dxfId="327" stopIfTrue="1" priority="131">
      <formula>AND($B8="High Risk",ED$5&gt;=$E8,ED$5&lt;=$E8+$F8-1)</formula>
    </cfRule>
    <cfRule type="expression" dxfId="328" stopIfTrue="1" priority="132">
      <formula>AND($B8="On Track",ED$5&gt;=$E8,ED$5&lt;=$E8+$F8-1)</formula>
    </cfRule>
    <cfRule type="expression" dxfId="329" stopIfTrue="1" priority="133">
      <formula>AND($B8="Med Risk",ED$5&gt;=$E8,ED$5&lt;=$E8+$F8-1)</formula>
    </cfRule>
    <cfRule type="expression" dxfId="330" stopIfTrue="1" priority="134">
      <formula>AND(LEN($B8)=0,ED$5&gt;=$E8,ED$5&lt;=$E8+$F8-1)</formula>
    </cfRule>
  </conditionalFormatting>
  <conditionalFormatting sqref="EK5:EQ37">
    <cfRule type="expression" dxfId="331" priority="113">
      <formula>AND(TODAY()&gt;=EK$5,TODAY()&lt;EL$5)</formula>
    </cfRule>
  </conditionalFormatting>
  <conditionalFormatting sqref="EK8:EQ37">
    <cfRule type="expression" dxfId="332" stopIfTrue="1" priority="114">
      <formula>AND($B8="Low Risk",EK$5&gt;=$E8,EK$5&lt;=$E8+$F8-1)</formula>
    </cfRule>
    <cfRule type="expression" dxfId="333" stopIfTrue="1" priority="115">
      <formula>AND($B8="High Risk",EK$5&gt;=$E8,EK$5&lt;=$E8+$F8-1)</formula>
    </cfRule>
    <cfRule type="expression" dxfId="334" stopIfTrue="1" priority="116">
      <formula>AND($B8="On Track",EK$5&gt;=$E8,EK$5&lt;=$E8+$F8-1)</formula>
    </cfRule>
    <cfRule type="expression" dxfId="335" stopIfTrue="1" priority="117">
      <formula>AND($B8="Med Risk",EK$5&gt;=$E8,EK$5&lt;=$E8+$F8-1)</formula>
    </cfRule>
    <cfRule type="expression" dxfId="336" stopIfTrue="1" priority="118">
      <formula>AND(LEN($B8)=0,EK$5&gt;=$E8,EK$5&lt;=$E8+$F8-1)</formula>
    </cfRule>
  </conditionalFormatting>
  <conditionalFormatting sqref="ER5:EX37">
    <cfRule type="expression" dxfId="337" priority="97">
      <formula>AND(TODAY()&gt;=ER$5,TODAY()&lt;ES$5)</formula>
    </cfRule>
  </conditionalFormatting>
  <conditionalFormatting sqref="ER8:EX37">
    <cfRule type="expression" dxfId="338" stopIfTrue="1" priority="98">
      <formula>AND($B8="Low Risk",ER$5&gt;=$E8,ER$5&lt;=$E8+$F8-1)</formula>
    </cfRule>
    <cfRule type="expression" dxfId="339" stopIfTrue="1" priority="99">
      <formula>AND($B8="High Risk",ER$5&gt;=$E8,ER$5&lt;=$E8+$F8-1)</formula>
    </cfRule>
    <cfRule type="expression" dxfId="340" stopIfTrue="1" priority="100">
      <formula>AND($B8="On Track",ER$5&gt;=$E8,ER$5&lt;=$E8+$F8-1)</formula>
    </cfRule>
    <cfRule type="expression" dxfId="341" stopIfTrue="1" priority="101">
      <formula>AND($B8="Med Risk",ER$5&gt;=$E8,ER$5&lt;=$E8+$F8-1)</formula>
    </cfRule>
    <cfRule type="expression" dxfId="342" stopIfTrue="1" priority="102">
      <formula>AND(LEN($B8)=0,ER$5&gt;=$E8,ER$5&lt;=$E8+$F8-1)</formula>
    </cfRule>
  </conditionalFormatting>
  <conditionalFormatting sqref="EY5:FE37">
    <cfRule type="expression" dxfId="343" priority="81">
      <formula>AND(TODAY()&gt;=EY$5,TODAY()&lt;EZ$5)</formula>
    </cfRule>
  </conditionalFormatting>
  <conditionalFormatting sqref="EY8:FE37">
    <cfRule type="expression" dxfId="344" stopIfTrue="1" priority="82">
      <formula>AND($B8="Low Risk",EY$5&gt;=$E8,EY$5&lt;=$E8+$F8-1)</formula>
    </cfRule>
    <cfRule type="expression" dxfId="345" stopIfTrue="1" priority="83">
      <formula>AND($B8="High Risk",EY$5&gt;=$E8,EY$5&lt;=$E8+$F8-1)</formula>
    </cfRule>
    <cfRule type="expression" dxfId="346" stopIfTrue="1" priority="84">
      <formula>AND($B8="On Track",EY$5&gt;=$E8,EY$5&lt;=$E8+$F8-1)</formula>
    </cfRule>
    <cfRule type="expression" dxfId="347" stopIfTrue="1" priority="85">
      <formula>AND($B8="Med Risk",EY$5&gt;=$E8,EY$5&lt;=$E8+$F8-1)</formula>
    </cfRule>
    <cfRule type="expression" dxfId="348" stopIfTrue="1" priority="86">
      <formula>AND(LEN($B8)=0,EY$5&gt;=$E8,EY$5&lt;=$E8+$F8-1)</formula>
    </cfRule>
  </conditionalFormatting>
  <conditionalFormatting sqref="FF5:FL37">
    <cfRule type="expression" dxfId="349" priority="65">
      <formula>AND(TODAY()&gt;=FF$5,TODAY()&lt;FG$5)</formula>
    </cfRule>
  </conditionalFormatting>
  <conditionalFormatting sqref="FF8:FL37">
    <cfRule type="expression" dxfId="350" stopIfTrue="1" priority="66">
      <formula>AND($B8="Low Risk",FF$5&gt;=$E8,FF$5&lt;=$E8+$F8-1)</formula>
    </cfRule>
    <cfRule type="expression" dxfId="351" stopIfTrue="1" priority="67">
      <formula>AND($B8="High Risk",FF$5&gt;=$E8,FF$5&lt;=$E8+$F8-1)</formula>
    </cfRule>
    <cfRule type="expression" dxfId="352" stopIfTrue="1" priority="68">
      <formula>AND($B8="On Track",FF$5&gt;=$E8,FF$5&lt;=$E8+$F8-1)</formula>
    </cfRule>
    <cfRule type="expression" dxfId="353" stopIfTrue="1" priority="69">
      <formula>AND($B8="Med Risk",FF$5&gt;=$E8,FF$5&lt;=$E8+$F8-1)</formula>
    </cfRule>
    <cfRule type="expression" dxfId="354" stopIfTrue="1" priority="70">
      <formula>AND(LEN($B8)=0,FF$5&gt;=$E8,FF$5&lt;=$E8+$F8-1)</formula>
    </cfRule>
  </conditionalFormatting>
  <conditionalFormatting sqref="FM5:FS37">
    <cfRule type="expression" dxfId="355" priority="49">
      <formula>AND(TODAY()&gt;=FM$5,TODAY()&lt;FN$5)</formula>
    </cfRule>
  </conditionalFormatting>
  <conditionalFormatting sqref="FM8:FS37">
    <cfRule type="expression" dxfId="356" stopIfTrue="1" priority="50">
      <formula>AND($B8="Low Risk",FM$5&gt;=$E8,FM$5&lt;=$E8+$F8-1)</formula>
    </cfRule>
    <cfRule type="expression" dxfId="357" stopIfTrue="1" priority="51">
      <formula>AND($B8="High Risk",FM$5&gt;=$E8,FM$5&lt;=$E8+$F8-1)</formula>
    </cfRule>
    <cfRule type="expression" dxfId="358" stopIfTrue="1" priority="52">
      <formula>AND($B8="On Track",FM$5&gt;=$E8,FM$5&lt;=$E8+$F8-1)</formula>
    </cfRule>
    <cfRule type="expression" dxfId="359" stopIfTrue="1" priority="53">
      <formula>AND($B8="Med Risk",FM$5&gt;=$E8,FM$5&lt;=$E8+$F8-1)</formula>
    </cfRule>
    <cfRule type="expression" dxfId="360" stopIfTrue="1" priority="54">
      <formula>AND(LEN($B8)=0,FM$5&gt;=$E8,FM$5&lt;=$E8+$F8-1)</formula>
    </cfRule>
  </conditionalFormatting>
  <conditionalFormatting sqref="FT5:FZ37">
    <cfRule type="expression" dxfId="361" priority="33">
      <formula>AND(TODAY()&gt;=FT$5,TODAY()&lt;FU$5)</formula>
    </cfRule>
  </conditionalFormatting>
  <conditionalFormatting sqref="FT8:FZ37">
    <cfRule type="expression" dxfId="362" stopIfTrue="1" priority="34">
      <formula>AND($B8="Low Risk",FT$5&gt;=$E8,FT$5&lt;=$E8+$F8-1)</formula>
    </cfRule>
    <cfRule type="expression" dxfId="363" stopIfTrue="1" priority="35">
      <formula>AND($B8="High Risk",FT$5&gt;=$E8,FT$5&lt;=$E8+$F8-1)</formula>
    </cfRule>
    <cfRule type="expression" dxfId="364" stopIfTrue="1" priority="36">
      <formula>AND($B8="On Track",FT$5&gt;=$E8,FT$5&lt;=$E8+$F8-1)</formula>
    </cfRule>
    <cfRule type="expression" dxfId="365" stopIfTrue="1" priority="37">
      <formula>AND($B8="Med Risk",FT$5&gt;=$E8,FT$5&lt;=$E8+$F8-1)</formula>
    </cfRule>
    <cfRule type="expression" dxfId="366" stopIfTrue="1" priority="38">
      <formula>AND(LEN($B8)=0,FT$5&gt;=$E8,FT$5&lt;=$E8+$F8-1)</formula>
    </cfRule>
  </conditionalFormatting>
  <conditionalFormatting sqref="I4:GG4">
    <cfRule type="expression" dxfId="367" stopIfTrue="1" priority="6">
      <formula>AND(I$5&lt;=EOMONTH($H$5,2),I$5&gt;EOMONTH($H$5,0),I$5&gt;EOMONTH($H$5,1))</formula>
    </cfRule>
  </conditionalFormatting>
  <conditionalFormatting sqref="GA5:GG37">
    <cfRule type="expression" dxfId="368" priority="17">
      <formula>AND(TODAY()&gt;=GA$5,TODAY()&lt;GB$5)</formula>
    </cfRule>
  </conditionalFormatting>
  <conditionalFormatting sqref="GA8:GG37">
    <cfRule type="expression" dxfId="369" stopIfTrue="1" priority="18">
      <formula>AND($B8="Low Risk",GA$5&gt;=$E8,GA$5&lt;=$E8+$F8-1)</formula>
    </cfRule>
    <cfRule type="expression" dxfId="370" stopIfTrue="1" priority="19">
      <formula>AND($B8="High Risk",GA$5&gt;=$E8,GA$5&lt;=$E8+$F8-1)</formula>
    </cfRule>
    <cfRule type="expression" dxfId="371" stopIfTrue="1" priority="20">
      <formula>AND($B8="On Track",GA$5&gt;=$E8,GA$5&lt;=$E8+$F8-1)</formula>
    </cfRule>
    <cfRule type="expression" dxfId="372" stopIfTrue="1" priority="21">
      <formula>AND($B8="Med Risk",GA$5&gt;=$E8,GA$5&lt;=$E8+$F8-1)</formula>
    </cfRule>
    <cfRule type="expression" dxfId="373" stopIfTrue="1" priority="22">
      <formula>AND(LEN($B8)=0,GA$5&gt;=$E8,GA$5&lt;=$E8+$F8-1)</formula>
    </cfRule>
  </conditionalFormatting>
  <conditionalFormatting sqref="H38:BK38">
    <cfRule type="expression" dxfId="374" priority="295">
      <formula>AND(TODAY()&gt;=H$5,TODAY()&lt;I$5)</formula>
    </cfRule>
  </conditionalFormatting>
  <conditionalFormatting sqref="H38:BK38">
    <cfRule type="expression" dxfId="375" stopIfTrue="1" priority="365">
      <formula>AND(#REF!="Low Risk",H$5&gt;=#REF!,H$5&lt;=#REF!+#REF!-1)</formula>
    </cfRule>
    <cfRule type="expression" dxfId="376" stopIfTrue="1" priority="366">
      <formula>AND(#REF!="High Risk",H$5&gt;=#REF!,H$5&lt;=#REF!+#REF!-1)</formula>
    </cfRule>
    <cfRule type="expression" dxfId="377" stopIfTrue="1" priority="367">
      <formula>AND(#REF!="On Track",H$5&gt;=#REF!,H$5&lt;=#REF!+#REF!-1)</formula>
    </cfRule>
    <cfRule type="expression" dxfId="378" stopIfTrue="1" priority="368">
      <formula>AND(#REF!="Med Risk",H$5&gt;=#REF!,H$5&lt;=#REF!+#REF!-1)</formula>
    </cfRule>
    <cfRule type="expression" dxfId="379" stopIfTrue="1" priority="369">
      <formula>AND(LEN(#REF!)=0,H$5&gt;=#REF!,H$5&lt;=#REF!+#REF!-1)</formula>
    </cfRule>
  </conditionalFormatting>
  <conditionalFormatting sqref="BL38:BR38">
    <cfRule type="expression" dxfId="380" priority="279">
      <formula>AND(TODAY()&gt;=BL$5,TODAY()&lt;BM$5)</formula>
    </cfRule>
  </conditionalFormatting>
  <conditionalFormatting sqref="BL38:BR38">
    <cfRule type="expression" dxfId="381" stopIfTrue="1" priority="284">
      <formula>AND(#REF!="Low Risk",BL$5&gt;=#REF!,BL$5&lt;=#REF!+#REF!-1)</formula>
    </cfRule>
    <cfRule type="expression" dxfId="382" stopIfTrue="1" priority="285">
      <formula>AND(#REF!="High Risk",BL$5&gt;=#REF!,BL$5&lt;=#REF!+#REF!-1)</formula>
    </cfRule>
    <cfRule type="expression" dxfId="383" stopIfTrue="1" priority="286">
      <formula>AND(#REF!="On Track",BL$5&gt;=#REF!,BL$5&lt;=#REF!+#REF!-1)</formula>
    </cfRule>
    <cfRule type="expression" dxfId="384" stopIfTrue="1" priority="287">
      <formula>AND(#REF!="Med Risk",BL$5&gt;=#REF!,BL$5&lt;=#REF!+#REF!-1)</formula>
    </cfRule>
    <cfRule type="expression" dxfId="385" stopIfTrue="1" priority="288">
      <formula>AND(LEN(#REF!)=0,BL$5&gt;=#REF!,BL$5&lt;=#REF!+#REF!-1)</formula>
    </cfRule>
  </conditionalFormatting>
  <conditionalFormatting sqref="BS38:BY38">
    <cfRule type="expression" dxfId="386" priority="263">
      <formula>AND(TODAY()&gt;=BS$5,TODAY()&lt;BT$5)</formula>
    </cfRule>
  </conditionalFormatting>
  <conditionalFormatting sqref="BS38:BY38">
    <cfRule type="expression" dxfId="387" stopIfTrue="1" priority="268">
      <formula>AND(#REF!="Low Risk",BS$5&gt;=#REF!,BS$5&lt;=#REF!+#REF!-1)</formula>
    </cfRule>
    <cfRule type="expression" dxfId="388" stopIfTrue="1" priority="269">
      <formula>AND(#REF!="High Risk",BS$5&gt;=#REF!,BS$5&lt;=#REF!+#REF!-1)</formula>
    </cfRule>
    <cfRule type="expression" dxfId="389" stopIfTrue="1" priority="270">
      <formula>AND(#REF!="On Track",BS$5&gt;=#REF!,BS$5&lt;=#REF!+#REF!-1)</formula>
    </cfRule>
    <cfRule type="expression" dxfId="390" stopIfTrue="1" priority="271">
      <formula>AND(#REF!="Med Risk",BS$5&gt;=#REF!,BS$5&lt;=#REF!+#REF!-1)</formula>
    </cfRule>
    <cfRule type="expression" dxfId="391" stopIfTrue="1" priority="272">
      <formula>AND(LEN(#REF!)=0,BS$5&gt;=#REF!,BS$5&lt;=#REF!+#REF!-1)</formula>
    </cfRule>
  </conditionalFormatting>
  <conditionalFormatting sqref="BZ38:CF38">
    <cfRule type="expression" dxfId="392" priority="247">
      <formula>AND(TODAY()&gt;=BZ$5,TODAY()&lt;CA$5)</formula>
    </cfRule>
  </conditionalFormatting>
  <conditionalFormatting sqref="BZ38:CF38">
    <cfRule type="expression" dxfId="393" stopIfTrue="1" priority="252">
      <formula>AND(#REF!="Low Risk",BZ$5&gt;=#REF!,BZ$5&lt;=#REF!+#REF!-1)</formula>
    </cfRule>
    <cfRule type="expression" dxfId="394" stopIfTrue="1" priority="253">
      <formula>AND(#REF!="High Risk",BZ$5&gt;=#REF!,BZ$5&lt;=#REF!+#REF!-1)</formula>
    </cfRule>
    <cfRule type="expression" dxfId="395" stopIfTrue="1" priority="254">
      <formula>AND(#REF!="On Track",BZ$5&gt;=#REF!,BZ$5&lt;=#REF!+#REF!-1)</formula>
    </cfRule>
    <cfRule type="expression" dxfId="396" stopIfTrue="1" priority="255">
      <formula>AND(#REF!="Med Risk",BZ$5&gt;=#REF!,BZ$5&lt;=#REF!+#REF!-1)</formula>
    </cfRule>
    <cfRule type="expression" dxfId="397" stopIfTrue="1" priority="256">
      <formula>AND(LEN(#REF!)=0,BZ$5&gt;=#REF!,BZ$5&lt;=#REF!+#REF!-1)</formula>
    </cfRule>
  </conditionalFormatting>
  <conditionalFormatting sqref="CG38:CM38">
    <cfRule type="expression" dxfId="398" priority="231">
      <formula>AND(TODAY()&gt;=CG$5,TODAY()&lt;CH$5)</formula>
    </cfRule>
  </conditionalFormatting>
  <conditionalFormatting sqref="CG38:CM38">
    <cfRule type="expression" dxfId="399" stopIfTrue="1" priority="236">
      <formula>AND(#REF!="Low Risk",CG$5&gt;=#REF!,CG$5&lt;=#REF!+#REF!-1)</formula>
    </cfRule>
    <cfRule type="expression" dxfId="400" stopIfTrue="1" priority="237">
      <formula>AND(#REF!="High Risk",CG$5&gt;=#REF!,CG$5&lt;=#REF!+#REF!-1)</formula>
    </cfRule>
    <cfRule type="expression" dxfId="401" stopIfTrue="1" priority="238">
      <formula>AND(#REF!="On Track",CG$5&gt;=#REF!,CG$5&lt;=#REF!+#REF!-1)</formula>
    </cfRule>
    <cfRule type="expression" dxfId="402" stopIfTrue="1" priority="239">
      <formula>AND(#REF!="Med Risk",CG$5&gt;=#REF!,CG$5&lt;=#REF!+#REF!-1)</formula>
    </cfRule>
    <cfRule type="expression" dxfId="403" stopIfTrue="1" priority="240">
      <formula>AND(LEN(#REF!)=0,CG$5&gt;=#REF!,CG$5&lt;=#REF!+#REF!-1)</formula>
    </cfRule>
  </conditionalFormatting>
  <conditionalFormatting sqref="CN38:CT38">
    <cfRule type="expression" dxfId="404" priority="215">
      <formula>AND(TODAY()&gt;=CN$5,TODAY()&lt;CO$5)</formula>
    </cfRule>
  </conditionalFormatting>
  <conditionalFormatting sqref="CN38:CT38">
    <cfRule type="expression" dxfId="405" stopIfTrue="1" priority="220">
      <formula>AND(#REF!="Low Risk",CN$5&gt;=#REF!,CN$5&lt;=#REF!+#REF!-1)</formula>
    </cfRule>
    <cfRule type="expression" dxfId="406" stopIfTrue="1" priority="221">
      <formula>AND(#REF!="High Risk",CN$5&gt;=#REF!,CN$5&lt;=#REF!+#REF!-1)</formula>
    </cfRule>
    <cfRule type="expression" dxfId="407" stopIfTrue="1" priority="222">
      <formula>AND(#REF!="On Track",CN$5&gt;=#REF!,CN$5&lt;=#REF!+#REF!-1)</formula>
    </cfRule>
    <cfRule type="expression" dxfId="408" stopIfTrue="1" priority="223">
      <formula>AND(#REF!="Med Risk",CN$5&gt;=#REF!,CN$5&lt;=#REF!+#REF!-1)</formula>
    </cfRule>
    <cfRule type="expression" dxfId="409" stopIfTrue="1" priority="224">
      <formula>AND(LEN(#REF!)=0,CN$5&gt;=#REF!,CN$5&lt;=#REF!+#REF!-1)</formula>
    </cfRule>
  </conditionalFormatting>
  <conditionalFormatting sqref="CU38:DA38">
    <cfRule type="expression" dxfId="410" priority="199">
      <formula>AND(TODAY()&gt;=CU$5,TODAY()&lt;CV$5)</formula>
    </cfRule>
  </conditionalFormatting>
  <conditionalFormatting sqref="CU38:DA38">
    <cfRule type="expression" dxfId="411" stopIfTrue="1" priority="204">
      <formula>AND(#REF!="Low Risk",CU$5&gt;=#REF!,CU$5&lt;=#REF!+#REF!-1)</formula>
    </cfRule>
    <cfRule type="expression" dxfId="412" stopIfTrue="1" priority="205">
      <formula>AND(#REF!="High Risk",CU$5&gt;=#REF!,CU$5&lt;=#REF!+#REF!-1)</formula>
    </cfRule>
    <cfRule type="expression" dxfId="413" stopIfTrue="1" priority="206">
      <formula>AND(#REF!="On Track",CU$5&gt;=#REF!,CU$5&lt;=#REF!+#REF!-1)</formula>
    </cfRule>
    <cfRule type="expression" dxfId="414" stopIfTrue="1" priority="207">
      <formula>AND(#REF!="Med Risk",CU$5&gt;=#REF!,CU$5&lt;=#REF!+#REF!-1)</formula>
    </cfRule>
    <cfRule type="expression" dxfId="415" stopIfTrue="1" priority="208">
      <formula>AND(LEN(#REF!)=0,CU$5&gt;=#REF!,CU$5&lt;=#REF!+#REF!-1)</formula>
    </cfRule>
  </conditionalFormatting>
  <conditionalFormatting sqref="DB38:DH38">
    <cfRule type="expression" dxfId="416" priority="183">
      <formula>AND(TODAY()&gt;=DB$5,TODAY()&lt;DC$5)</formula>
    </cfRule>
  </conditionalFormatting>
  <conditionalFormatting sqref="DB38:DH38">
    <cfRule type="expression" dxfId="417" stopIfTrue="1" priority="188">
      <formula>AND(#REF!="Low Risk",DB$5&gt;=#REF!,DB$5&lt;=#REF!+#REF!-1)</formula>
    </cfRule>
    <cfRule type="expression" dxfId="418" stopIfTrue="1" priority="189">
      <formula>AND(#REF!="High Risk",DB$5&gt;=#REF!,DB$5&lt;=#REF!+#REF!-1)</formula>
    </cfRule>
    <cfRule type="expression" dxfId="419" stopIfTrue="1" priority="190">
      <formula>AND(#REF!="On Track",DB$5&gt;=#REF!,DB$5&lt;=#REF!+#REF!-1)</formula>
    </cfRule>
    <cfRule type="expression" dxfId="420" stopIfTrue="1" priority="191">
      <formula>AND(#REF!="Med Risk",DB$5&gt;=#REF!,DB$5&lt;=#REF!+#REF!-1)</formula>
    </cfRule>
    <cfRule type="expression" dxfId="421" stopIfTrue="1" priority="192">
      <formula>AND(LEN(#REF!)=0,DB$5&gt;=#REF!,DB$5&lt;=#REF!+#REF!-1)</formula>
    </cfRule>
  </conditionalFormatting>
  <conditionalFormatting sqref="DI38:DO38">
    <cfRule type="expression" dxfId="422" priority="167">
      <formula>AND(TODAY()&gt;=DI$5,TODAY()&lt;DJ$5)</formula>
    </cfRule>
  </conditionalFormatting>
  <conditionalFormatting sqref="DI38:DO38">
    <cfRule type="expression" dxfId="423" stopIfTrue="1" priority="172">
      <formula>AND(#REF!="Low Risk",DI$5&gt;=#REF!,DI$5&lt;=#REF!+#REF!-1)</formula>
    </cfRule>
    <cfRule type="expression" dxfId="424" stopIfTrue="1" priority="173">
      <formula>AND(#REF!="High Risk",DI$5&gt;=#REF!,DI$5&lt;=#REF!+#REF!-1)</formula>
    </cfRule>
    <cfRule type="expression" dxfId="425" stopIfTrue="1" priority="174">
      <formula>AND(#REF!="On Track",DI$5&gt;=#REF!,DI$5&lt;=#REF!+#REF!-1)</formula>
    </cfRule>
    <cfRule type="expression" dxfId="426" stopIfTrue="1" priority="175">
      <formula>AND(#REF!="Med Risk",DI$5&gt;=#REF!,DI$5&lt;=#REF!+#REF!-1)</formula>
    </cfRule>
    <cfRule type="expression" dxfId="427" stopIfTrue="1" priority="176">
      <formula>AND(LEN(#REF!)=0,DI$5&gt;=#REF!,DI$5&lt;=#REF!+#REF!-1)</formula>
    </cfRule>
  </conditionalFormatting>
  <conditionalFormatting sqref="DP38:DV38">
    <cfRule type="expression" dxfId="428" priority="151">
      <formula>AND(TODAY()&gt;=DP$5,TODAY()&lt;DQ$5)</formula>
    </cfRule>
  </conditionalFormatting>
  <conditionalFormatting sqref="DP38:DV38">
    <cfRule type="expression" dxfId="429" stopIfTrue="1" priority="156">
      <formula>AND(#REF!="Low Risk",DP$5&gt;=#REF!,DP$5&lt;=#REF!+#REF!-1)</formula>
    </cfRule>
    <cfRule type="expression" dxfId="430" stopIfTrue="1" priority="157">
      <formula>AND(#REF!="High Risk",DP$5&gt;=#REF!,DP$5&lt;=#REF!+#REF!-1)</formula>
    </cfRule>
    <cfRule type="expression" dxfId="431" stopIfTrue="1" priority="158">
      <formula>AND(#REF!="On Track",DP$5&gt;=#REF!,DP$5&lt;=#REF!+#REF!-1)</formula>
    </cfRule>
    <cfRule type="expression" dxfId="432" stopIfTrue="1" priority="159">
      <formula>AND(#REF!="Med Risk",DP$5&gt;=#REF!,DP$5&lt;=#REF!+#REF!-1)</formula>
    </cfRule>
    <cfRule type="expression" dxfId="433" stopIfTrue="1" priority="160">
      <formula>AND(LEN(#REF!)=0,DP$5&gt;=#REF!,DP$5&lt;=#REF!+#REF!-1)</formula>
    </cfRule>
  </conditionalFormatting>
  <conditionalFormatting sqref="DW38:EC38">
    <cfRule type="expression" dxfId="434" priority="135">
      <formula>AND(TODAY()&gt;=DW$5,TODAY()&lt;DX$5)</formula>
    </cfRule>
  </conditionalFormatting>
  <conditionalFormatting sqref="DW38:EC38">
    <cfRule type="expression" dxfId="435" stopIfTrue="1" priority="140">
      <formula>AND(#REF!="Low Risk",DW$5&gt;=#REF!,DW$5&lt;=#REF!+#REF!-1)</formula>
    </cfRule>
    <cfRule type="expression" dxfId="436" stopIfTrue="1" priority="141">
      <formula>AND(#REF!="High Risk",DW$5&gt;=#REF!,DW$5&lt;=#REF!+#REF!-1)</formula>
    </cfRule>
    <cfRule type="expression" dxfId="437" stopIfTrue="1" priority="142">
      <formula>AND(#REF!="On Track",DW$5&gt;=#REF!,DW$5&lt;=#REF!+#REF!-1)</formula>
    </cfRule>
    <cfRule type="expression" dxfId="438" stopIfTrue="1" priority="143">
      <formula>AND(#REF!="Med Risk",DW$5&gt;=#REF!,DW$5&lt;=#REF!+#REF!-1)</formula>
    </cfRule>
    <cfRule type="expression" dxfId="439" stopIfTrue="1" priority="144">
      <formula>AND(LEN(#REF!)=0,DW$5&gt;=#REF!,DW$5&lt;=#REF!+#REF!-1)</formula>
    </cfRule>
  </conditionalFormatting>
  <conditionalFormatting sqref="ED38:EJ38">
    <cfRule type="expression" dxfId="440" priority="119">
      <formula>AND(TODAY()&gt;=ED$5,TODAY()&lt;EE$5)</formula>
    </cfRule>
  </conditionalFormatting>
  <conditionalFormatting sqref="ED38:EJ38">
    <cfRule type="expression" dxfId="441" stopIfTrue="1" priority="124">
      <formula>AND(#REF!="Low Risk",ED$5&gt;=#REF!,ED$5&lt;=#REF!+#REF!-1)</formula>
    </cfRule>
    <cfRule type="expression" dxfId="442" stopIfTrue="1" priority="125">
      <formula>AND(#REF!="High Risk",ED$5&gt;=#REF!,ED$5&lt;=#REF!+#REF!-1)</formula>
    </cfRule>
    <cfRule type="expression" dxfId="443" stopIfTrue="1" priority="126">
      <formula>AND(#REF!="On Track",ED$5&gt;=#REF!,ED$5&lt;=#REF!+#REF!-1)</formula>
    </cfRule>
    <cfRule type="expression" dxfId="444" stopIfTrue="1" priority="127">
      <formula>AND(#REF!="Med Risk",ED$5&gt;=#REF!,ED$5&lt;=#REF!+#REF!-1)</formula>
    </cfRule>
    <cfRule type="expression" dxfId="445" stopIfTrue="1" priority="128">
      <formula>AND(LEN(#REF!)=0,ED$5&gt;=#REF!,ED$5&lt;=#REF!+#REF!-1)</formula>
    </cfRule>
  </conditionalFormatting>
  <conditionalFormatting sqref="EK38:EQ38">
    <cfRule type="expression" dxfId="446" priority="103">
      <formula>AND(TODAY()&gt;=EK$5,TODAY()&lt;EL$5)</formula>
    </cfRule>
  </conditionalFormatting>
  <conditionalFormatting sqref="EK38:EQ38">
    <cfRule type="expression" dxfId="447" stopIfTrue="1" priority="108">
      <formula>AND(#REF!="Low Risk",EK$5&gt;=#REF!,EK$5&lt;=#REF!+#REF!-1)</formula>
    </cfRule>
    <cfRule type="expression" dxfId="448" stopIfTrue="1" priority="109">
      <formula>AND(#REF!="High Risk",EK$5&gt;=#REF!,EK$5&lt;=#REF!+#REF!-1)</formula>
    </cfRule>
    <cfRule type="expression" dxfId="449" stopIfTrue="1" priority="110">
      <formula>AND(#REF!="On Track",EK$5&gt;=#REF!,EK$5&lt;=#REF!+#REF!-1)</formula>
    </cfRule>
    <cfRule type="expression" dxfId="450" stopIfTrue="1" priority="111">
      <formula>AND(#REF!="Med Risk",EK$5&gt;=#REF!,EK$5&lt;=#REF!+#REF!-1)</formula>
    </cfRule>
    <cfRule type="expression" dxfId="451" stopIfTrue="1" priority="112">
      <formula>AND(LEN(#REF!)=0,EK$5&gt;=#REF!,EK$5&lt;=#REF!+#REF!-1)</formula>
    </cfRule>
  </conditionalFormatting>
  <conditionalFormatting sqref="ER38:EX38">
    <cfRule type="expression" dxfId="452" priority="87">
      <formula>AND(TODAY()&gt;=ER$5,TODAY()&lt;ES$5)</formula>
    </cfRule>
  </conditionalFormatting>
  <conditionalFormatting sqref="ER38:EX38">
    <cfRule type="expression" dxfId="453" stopIfTrue="1" priority="92">
      <formula>AND(#REF!="Low Risk",ER$5&gt;=#REF!,ER$5&lt;=#REF!+#REF!-1)</formula>
    </cfRule>
    <cfRule type="expression" dxfId="454" stopIfTrue="1" priority="93">
      <formula>AND(#REF!="High Risk",ER$5&gt;=#REF!,ER$5&lt;=#REF!+#REF!-1)</formula>
    </cfRule>
    <cfRule type="expression" dxfId="455" stopIfTrue="1" priority="94">
      <formula>AND(#REF!="On Track",ER$5&gt;=#REF!,ER$5&lt;=#REF!+#REF!-1)</formula>
    </cfRule>
    <cfRule type="expression" dxfId="456" stopIfTrue="1" priority="95">
      <formula>AND(#REF!="Med Risk",ER$5&gt;=#REF!,ER$5&lt;=#REF!+#REF!-1)</formula>
    </cfRule>
    <cfRule type="expression" dxfId="457" stopIfTrue="1" priority="96">
      <formula>AND(LEN(#REF!)=0,ER$5&gt;=#REF!,ER$5&lt;=#REF!+#REF!-1)</formula>
    </cfRule>
  </conditionalFormatting>
  <conditionalFormatting sqref="EY38:FE38">
    <cfRule type="expression" dxfId="458" priority="71">
      <formula>AND(TODAY()&gt;=EY$5,TODAY()&lt;EZ$5)</formula>
    </cfRule>
  </conditionalFormatting>
  <conditionalFormatting sqref="EY38:FE38">
    <cfRule type="expression" dxfId="459" stopIfTrue="1" priority="76">
      <formula>AND(#REF!="Low Risk",EY$5&gt;=#REF!,EY$5&lt;=#REF!+#REF!-1)</formula>
    </cfRule>
    <cfRule type="expression" dxfId="460" stopIfTrue="1" priority="77">
      <formula>AND(#REF!="High Risk",EY$5&gt;=#REF!,EY$5&lt;=#REF!+#REF!-1)</formula>
    </cfRule>
    <cfRule type="expression" dxfId="461" stopIfTrue="1" priority="78">
      <formula>AND(#REF!="On Track",EY$5&gt;=#REF!,EY$5&lt;=#REF!+#REF!-1)</formula>
    </cfRule>
    <cfRule type="expression" dxfId="462" stopIfTrue="1" priority="79">
      <formula>AND(#REF!="Med Risk",EY$5&gt;=#REF!,EY$5&lt;=#REF!+#REF!-1)</formula>
    </cfRule>
    <cfRule type="expression" dxfId="463" stopIfTrue="1" priority="80">
      <formula>AND(LEN(#REF!)=0,EY$5&gt;=#REF!,EY$5&lt;=#REF!+#REF!-1)</formula>
    </cfRule>
  </conditionalFormatting>
  <conditionalFormatting sqref="FF38:FL38">
    <cfRule type="expression" dxfId="464" priority="55">
      <formula>AND(TODAY()&gt;=FF$5,TODAY()&lt;FG$5)</formula>
    </cfRule>
  </conditionalFormatting>
  <conditionalFormatting sqref="FF38:FL38">
    <cfRule type="expression" dxfId="465" stopIfTrue="1" priority="60">
      <formula>AND(#REF!="Low Risk",FF$5&gt;=#REF!,FF$5&lt;=#REF!+#REF!-1)</formula>
    </cfRule>
    <cfRule type="expression" dxfId="466" stopIfTrue="1" priority="61">
      <formula>AND(#REF!="High Risk",FF$5&gt;=#REF!,FF$5&lt;=#REF!+#REF!-1)</formula>
    </cfRule>
    <cfRule type="expression" dxfId="467" stopIfTrue="1" priority="62">
      <formula>AND(#REF!="On Track",FF$5&gt;=#REF!,FF$5&lt;=#REF!+#REF!-1)</formula>
    </cfRule>
    <cfRule type="expression" dxfId="468" stopIfTrue="1" priority="63">
      <formula>AND(#REF!="Med Risk",FF$5&gt;=#REF!,FF$5&lt;=#REF!+#REF!-1)</formula>
    </cfRule>
    <cfRule type="expression" dxfId="469" stopIfTrue="1" priority="64">
      <formula>AND(LEN(#REF!)=0,FF$5&gt;=#REF!,FF$5&lt;=#REF!+#REF!-1)</formula>
    </cfRule>
  </conditionalFormatting>
  <conditionalFormatting sqref="FM38:FS38">
    <cfRule type="expression" dxfId="470" priority="39">
      <formula>AND(TODAY()&gt;=FM$5,TODAY()&lt;FN$5)</formula>
    </cfRule>
  </conditionalFormatting>
  <conditionalFormatting sqref="FM38:FS38">
    <cfRule type="expression" dxfId="471" stopIfTrue="1" priority="44">
      <formula>AND(#REF!="Low Risk",FM$5&gt;=#REF!,FM$5&lt;=#REF!+#REF!-1)</formula>
    </cfRule>
    <cfRule type="expression" dxfId="472" stopIfTrue="1" priority="45">
      <formula>AND(#REF!="High Risk",FM$5&gt;=#REF!,FM$5&lt;=#REF!+#REF!-1)</formula>
    </cfRule>
    <cfRule type="expression" dxfId="473" stopIfTrue="1" priority="46">
      <formula>AND(#REF!="On Track",FM$5&gt;=#REF!,FM$5&lt;=#REF!+#REF!-1)</formula>
    </cfRule>
    <cfRule type="expression" dxfId="474" stopIfTrue="1" priority="47">
      <formula>AND(#REF!="Med Risk",FM$5&gt;=#REF!,FM$5&lt;=#REF!+#REF!-1)</formula>
    </cfRule>
    <cfRule type="expression" dxfId="475" stopIfTrue="1" priority="48">
      <formula>AND(LEN(#REF!)=0,FM$5&gt;=#REF!,FM$5&lt;=#REF!+#REF!-1)</formula>
    </cfRule>
  </conditionalFormatting>
  <conditionalFormatting sqref="FT38:FZ38">
    <cfRule type="expression" dxfId="476" priority="23">
      <formula>AND(TODAY()&gt;=FT$5,TODAY()&lt;FU$5)</formula>
    </cfRule>
  </conditionalFormatting>
  <conditionalFormatting sqref="FT38:FZ38">
    <cfRule type="expression" dxfId="477" stopIfTrue="1" priority="28">
      <formula>AND(#REF!="Low Risk",FT$5&gt;=#REF!,FT$5&lt;=#REF!+#REF!-1)</formula>
    </cfRule>
    <cfRule type="expression" dxfId="478" stopIfTrue="1" priority="29">
      <formula>AND(#REF!="High Risk",FT$5&gt;=#REF!,FT$5&lt;=#REF!+#REF!-1)</formula>
    </cfRule>
    <cfRule type="expression" dxfId="479" stopIfTrue="1" priority="30">
      <formula>AND(#REF!="On Track",FT$5&gt;=#REF!,FT$5&lt;=#REF!+#REF!-1)</formula>
    </cfRule>
    <cfRule type="expression" dxfId="480" stopIfTrue="1" priority="31">
      <formula>AND(#REF!="Med Risk",FT$5&gt;=#REF!,FT$5&lt;=#REF!+#REF!-1)</formula>
    </cfRule>
    <cfRule type="expression" dxfId="481" stopIfTrue="1" priority="32">
      <formula>AND(LEN(#REF!)=0,FT$5&gt;=#REF!,FT$5&lt;=#REF!+#REF!-1)</formula>
    </cfRule>
  </conditionalFormatting>
  <conditionalFormatting sqref="GA38:GG38">
    <cfRule type="expression" dxfId="482" priority="7">
      <formula>AND(TODAY()&gt;=GA$5,TODAY()&lt;GB$5)</formula>
    </cfRule>
  </conditionalFormatting>
  <conditionalFormatting sqref="GA38:GG38">
    <cfRule type="expression" dxfId="483" stopIfTrue="1" priority="12">
      <formula>AND(#REF!="Low Risk",GA$5&gt;=#REF!,GA$5&lt;=#REF!+#REF!-1)</formula>
    </cfRule>
    <cfRule type="expression" dxfId="484" stopIfTrue="1" priority="13">
      <formula>AND(#REF!="High Risk",GA$5&gt;=#REF!,GA$5&lt;=#REF!+#REF!-1)</formula>
    </cfRule>
    <cfRule type="expression" dxfId="485" stopIfTrue="1" priority="14">
      <formula>AND(#REF!="On Track",GA$5&gt;=#REF!,GA$5&lt;=#REF!+#REF!-1)</formula>
    </cfRule>
    <cfRule type="expression" dxfId="486" stopIfTrue="1" priority="15">
      <formula>AND(#REF!="Med Risk",GA$5&gt;=#REF!,GA$5&lt;=#REF!+#REF!-1)</formula>
    </cfRule>
    <cfRule type="expression" dxfId="487" stopIfTrue="1" priority="16">
      <formula>AND(LEN(#REF!)=0,GA$5&gt;=#REF!,GA$5&lt;=#REF!+#REF!-1)</formula>
    </cfRule>
  </conditionalFormatting>
  <dataValidations count="13">
    <dataValidation type="whole" operator="greaterThanOrEqual" allowBlank="1" showInputMessage="1" promptTitle="Display Increment" prompt="Changing this number will change the Gantt Chart view." sqref="E4">
      <formula1>0</formula1>
    </dataValidation>
    <dataValidation type="list" allowBlank="1" showInputMessage="1" showErrorMessage="1" sqref="B8 B10:B26 B27:B37">
      <formula1>"Goal,Milestone,On Track, Low Risk, Med Risk, High Risk"</formula1>
    </dataValidation>
    <dataValidation type="list" allowBlank="1" showInputMessage="1" sqref="B9">
      <formula1>"Goal,Milestone,On Track, Low Risk, Med Risk, High Risk"</formula1>
    </dataValidation>
    <dataValidation allowBlank="1" showInputMessage="1" showErrorMessage="1" prompt="Create a Gantt Chart in this worksheet.&#10;Enter title of this project in cell A1. &#10;Legend title is in cell H1.&#10;" sqref="A1"/>
    <dataValidation allowBlank="1" showInputMessage="1" showErrorMessage="1" prompt="Enter Company Name in cell A2.&#10;A legend is in cells H2 through AB2." sqref="A2"/>
    <dataValidation allowBlank="1" showInputMessage="1" showErrorMessage="1" prompt="Enter the name of the Project Lead in cell A3. Enter the Project Start date in cell E3 or allow the sample formula to find the smallest date value from the Gantt Data table.  &#10;Project Start Date: label is in cell C3." sqref="A3"/>
    <dataValidation allowBlank="1" showInputMessage="1" showErrorMessage="1" prompt="Change the number in cell E4 to change the Gantt Chart view.&#10;Months for the dates in row 5 are displayed starting in cells H4 through cell BK4.&#10;Do not modify these cells. They are auto updated based on the project start date in cell E3." sqref="A4"/>
    <dataValidation allowBlank="1" showInputMessage="1" showErrorMessage="1" prompt="Cells H5-BL5 have the day number of the month for the Month represented in the cell block above each date cell and are auto calculated. Do not modify these cells. Today's date is outlined in red." sqref="A5:G5"/>
    <dataValidation allowBlank="1" showInputMessage="1" showErrorMessage="1" prompt="Weeks are listed in cells H6 through BL6. The increments can be changed in cell E4." sqref="A6"/>
    <dataValidation allowBlank="1" showInputMessage="1" showErrorMessage="1" prompt="This row contains headers for the project schedule that follows below them. &#10;Navigate from A7 through BL7 to hear the content. The first letter of each day of the week for the date above that heading, starts in cell H7 and continues through cell BL7." sqref="A7"/>
    <dataValidation allowBlank="1" showInputMessage="1" showErrorMessage="1" prompt="Enter Project information starting in A9-F9. Sample data in A9-F33. Enter Milestone Description, select a Category from drop-down list, assign someone to item, enter progress, start date &amp; # of days for task to start charting. Next instruction is in A34" sqref="A9"/>
    <dataValidation allowBlank="1" showInputMessage="1" showErrorMessage="1" prompt="This is an empty row" sqref="A37"/>
    <dataValidation allowBlank="1" showInputMessage="1" showErrorMessage="1" prompt="This row marks the end of the Gantt milestone data. DO NOT enter anything in this row. &#10;To add more items, insert new rows above this one." sqref="A38"/>
  </dataValidations>
  <printOptions horizontalCentered="1"/>
  <pageMargins left="0.25" right="0.25" top="0.5" bottom="0.5" header="0.3" footer="0.3"/>
  <pageSetup paperSize="158" scale="25" fitToHeight="0" orientation="landscape"/>
  <headerFooter scaleWithDoc="0" alignWithMargins="1" differentFirst="1" differentOddEven="0">
    <oddFooter>&amp;CPage &amp;P of &amp;N</oddFooter>
  </headerFooter>
  <tableParts count="1">
    <tablePart r:id="rId2"/>
  </tableParts>
  <extLst>
    <ext xmlns:x14="http://schemas.microsoft.com/office/spreadsheetml/2009/9/main" uri="{78C0D931-6437-407d-A8EE-F0AAD7539E65}">
      <x14:conditionalFormattings>
        <x14:conditionalFormatting>
          <x14:cfRule type="dataBar" id="{B0389232-4C98-4A03-AD0E-39F63BAD1F53}">
            <x14:dataBar border="0" gradient="0" minLength="0" maxLength="100" direction="context" negativeBarColorSameAsPositive="0" negativeBarBorderColorSameAsPositive="1" axisPosition="automatic">
              <x14:cfvo type="num" val="0"/>
              <x14:cfvo type="num" val="1"/>
              <x14:negativeFillColor rgb="FFFF0000"/>
              <x14:axisColor rgb="FF000000"/>
            </x14:dataBar>
          </x14:cfRule>
        </x14:conditionalFormatting>
        <x14:conditionalFormatting xmlns:xm="http://schemas.microsoft.com/office/excel/2006/main">
          <x14:cfRule type="iconSet" priority="303" id="{628A03C6-EE71-4B44-A6BA-69DC45906E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H8:BK37</xm:sqref>
        </x14:conditionalFormatting>
        <x14:conditionalFormatting xmlns:xm="http://schemas.microsoft.com/office/excel/2006/main">
          <x14:cfRule type="iconSet" priority="282" id="{589D215B-22E3-4970-A8DD-0011BFEC728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BL8:BR37</xm:sqref>
        </x14:conditionalFormatting>
        <x14:conditionalFormatting xmlns:xm="http://schemas.microsoft.com/office/excel/2006/main">
          <x14:cfRule type="iconSet" priority="266" id="{7100D6AF-F89B-4C44-9345-D041EF88BF8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BS8:BY37</xm:sqref>
        </x14:conditionalFormatting>
        <x14:conditionalFormatting xmlns:xm="http://schemas.microsoft.com/office/excel/2006/main">
          <x14:cfRule type="iconSet" priority="250" id="{0EAF6E59-67CD-4510-9D1D-5BC96F0DCD9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BZ8:CF37</xm:sqref>
        </x14:conditionalFormatting>
        <x14:conditionalFormatting xmlns:xm="http://schemas.microsoft.com/office/excel/2006/main">
          <x14:cfRule type="iconSet" priority="234" id="{03EADFD2-98B5-40B2-A689-7E7AAB83BCB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CG8:CM37</xm:sqref>
        </x14:conditionalFormatting>
        <x14:conditionalFormatting xmlns:xm="http://schemas.microsoft.com/office/excel/2006/main">
          <x14:cfRule type="iconSet" priority="218" id="{2340243A-6E74-4455-BCE2-A0EFA43745A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CN8:CT37</xm:sqref>
        </x14:conditionalFormatting>
        <x14:conditionalFormatting xmlns:xm="http://schemas.microsoft.com/office/excel/2006/main">
          <x14:cfRule type="iconSet" priority="202" id="{311D31ED-F124-45E1-9792-1B1194CFD6D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CU8:DA37</xm:sqref>
        </x14:conditionalFormatting>
        <x14:conditionalFormatting xmlns:xm="http://schemas.microsoft.com/office/excel/2006/main">
          <x14:cfRule type="iconSet" priority="186" id="{79A1E25F-A486-4591-8BEB-A47573E08B3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DB8:DH37</xm:sqref>
        </x14:conditionalFormatting>
        <x14:conditionalFormatting xmlns:xm="http://schemas.microsoft.com/office/excel/2006/main">
          <x14:cfRule type="iconSet" priority="170" id="{F3E4BF4F-34DE-4A66-AAC5-86C225E8C88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DI8:DO37</xm:sqref>
        </x14:conditionalFormatting>
        <x14:conditionalFormatting xmlns:xm="http://schemas.microsoft.com/office/excel/2006/main">
          <x14:cfRule type="iconSet" priority="154" id="{486A4019-8B6A-4234-90E7-E1F96FBE7EED}">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DP8:DV37</xm:sqref>
        </x14:conditionalFormatting>
        <x14:conditionalFormatting xmlns:xm="http://schemas.microsoft.com/office/excel/2006/main">
          <x14:cfRule type="iconSet" priority="138" id="{8697A3FD-81CF-4424-AA09-E7267DBDFCF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DW8:EC37</xm:sqref>
        </x14:conditionalFormatting>
        <x14:conditionalFormatting xmlns:xm="http://schemas.microsoft.com/office/excel/2006/main">
          <x14:cfRule type="iconSet" priority="122" id="{59701001-4BF4-4B67-B108-67D88520ED9B}">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ED8:EJ37</xm:sqref>
        </x14:conditionalFormatting>
        <x14:conditionalFormatting xmlns:xm="http://schemas.microsoft.com/office/excel/2006/main">
          <x14:cfRule type="iconSet" priority="106" id="{C6EC2B4A-E86C-4841-A761-29AED782FF5C}">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EK8:EQ37</xm:sqref>
        </x14:conditionalFormatting>
        <x14:conditionalFormatting xmlns:xm="http://schemas.microsoft.com/office/excel/2006/main">
          <x14:cfRule type="iconSet" priority="90" id="{6D1D0DD1-9658-4204-97F4-7931E51969C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ER8:EX37</xm:sqref>
        </x14:conditionalFormatting>
        <x14:conditionalFormatting xmlns:xm="http://schemas.microsoft.com/office/excel/2006/main">
          <x14:cfRule type="iconSet" priority="74" id="{AA15A34C-08F6-4D7D-B7BB-CA19A466C56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EY8:FE37</xm:sqref>
        </x14:conditionalFormatting>
        <x14:conditionalFormatting xmlns:xm="http://schemas.microsoft.com/office/excel/2006/main">
          <x14:cfRule type="iconSet" priority="58" id="{DE512F9F-EAF3-4477-9059-53ED0E1D586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FF8:FL37</xm:sqref>
        </x14:conditionalFormatting>
        <x14:conditionalFormatting xmlns:xm="http://schemas.microsoft.com/office/excel/2006/main">
          <x14:cfRule type="iconSet" priority="42" id="{B87FB928-C66A-49BD-81E5-1DF55C53FF67}">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FM8:FS37</xm:sqref>
        </x14:conditionalFormatting>
        <x14:conditionalFormatting xmlns:xm="http://schemas.microsoft.com/office/excel/2006/main">
          <x14:cfRule type="iconSet" priority="26" id="{2DE4650D-6CDF-4405-A4A5-89346178161D}">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FT8:FZ37</xm:sqref>
        </x14:conditionalFormatting>
        <x14:conditionalFormatting xmlns:xm="http://schemas.microsoft.com/office/excel/2006/main">
          <x14:cfRule type="iconSet" priority="10" id="{6181647D-8684-4562-987F-F08D32715AA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GA8:GG37</xm:sqref>
        </x14:conditionalFormatting>
        <x14:conditionalFormatting xmlns:xm="http://schemas.microsoft.com/office/excel/2006/main">
          <x14:cfRule type="iconSet" priority="364" id="{628A03C6-EE71-4B44-A6BA-69DC45906E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H38:BK38</xm:sqref>
        </x14:conditionalFormatting>
        <x14:conditionalFormatting xmlns:xm="http://schemas.microsoft.com/office/excel/2006/main">
          <x14:cfRule type="iconSet" priority="283" id="{37B2FDD2-FCB9-4AB8-8DF7-E37A68A112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BL38:BR38</xm:sqref>
        </x14:conditionalFormatting>
        <x14:conditionalFormatting xmlns:xm="http://schemas.microsoft.com/office/excel/2006/main">
          <x14:cfRule type="iconSet" priority="267" id="{4B03CE7B-7A95-455C-B5C4-B12BD0547675}">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BS38:BY38</xm:sqref>
        </x14:conditionalFormatting>
        <x14:conditionalFormatting xmlns:xm="http://schemas.microsoft.com/office/excel/2006/main">
          <x14:cfRule type="iconSet" priority="251" id="{CC289225-B15A-4D10-A8C7-24C51DF61F7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BZ38:CF38</xm:sqref>
        </x14:conditionalFormatting>
        <x14:conditionalFormatting xmlns:xm="http://schemas.microsoft.com/office/excel/2006/main">
          <x14:cfRule type="iconSet" priority="235" id="{7F8D4885-0747-46D2-A885-9A637A99524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CG38:CM38</xm:sqref>
        </x14:conditionalFormatting>
        <x14:conditionalFormatting xmlns:xm="http://schemas.microsoft.com/office/excel/2006/main">
          <x14:cfRule type="iconSet" priority="219" id="{08593918-4554-49F0-870E-2B3BDE228C45}">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CN38:CT38</xm:sqref>
        </x14:conditionalFormatting>
        <x14:conditionalFormatting xmlns:xm="http://schemas.microsoft.com/office/excel/2006/main">
          <x14:cfRule type="iconSet" priority="203" id="{5F1FBFBA-95E1-474A-AE17-EAD4A82F382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CU38:DA38</xm:sqref>
        </x14:conditionalFormatting>
        <x14:conditionalFormatting xmlns:xm="http://schemas.microsoft.com/office/excel/2006/main">
          <x14:cfRule type="iconSet" priority="187" id="{7BE4C4E7-6CAB-4CE2-9AC1-A9F36AB3110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DB38:DH38</xm:sqref>
        </x14:conditionalFormatting>
        <x14:conditionalFormatting xmlns:xm="http://schemas.microsoft.com/office/excel/2006/main">
          <x14:cfRule type="iconSet" priority="171" id="{C48E7F7C-8F38-4CD2-A93B-86643A2BB03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DI38:DO38</xm:sqref>
        </x14:conditionalFormatting>
        <x14:conditionalFormatting xmlns:xm="http://schemas.microsoft.com/office/excel/2006/main">
          <x14:cfRule type="iconSet" priority="155" id="{B3F2FCA6-E86B-4C34-944C-5482CE8A2582}">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DP38:DV38</xm:sqref>
        </x14:conditionalFormatting>
        <x14:conditionalFormatting xmlns:xm="http://schemas.microsoft.com/office/excel/2006/main">
          <x14:cfRule type="iconSet" priority="139" id="{295E8BE6-0F22-46DE-8931-48D3C9627A67}">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DW38:EC38</xm:sqref>
        </x14:conditionalFormatting>
        <x14:conditionalFormatting xmlns:xm="http://schemas.microsoft.com/office/excel/2006/main">
          <x14:cfRule type="iconSet" priority="123" id="{FFBFE7D7-0715-4D2F-A4EA-8BB90FE2C5A6}">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ED38:EJ38</xm:sqref>
        </x14:conditionalFormatting>
        <x14:conditionalFormatting xmlns:xm="http://schemas.microsoft.com/office/excel/2006/main">
          <x14:cfRule type="iconSet" priority="107" id="{4B6D92CD-2AC9-4A7E-94FB-7C3C0F8A471E}">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EK38:EQ38</xm:sqref>
        </x14:conditionalFormatting>
        <x14:conditionalFormatting xmlns:xm="http://schemas.microsoft.com/office/excel/2006/main">
          <x14:cfRule type="iconSet" priority="91" id="{42B09923-6A09-4BF4-917D-21DC4BF6A5A0}">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ER38:EX38</xm:sqref>
        </x14:conditionalFormatting>
        <x14:conditionalFormatting xmlns:xm="http://schemas.microsoft.com/office/excel/2006/main">
          <x14:cfRule type="iconSet" priority="75" id="{C1E84B24-2594-4A72-B35C-C782C0592501}">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EY38:FE38</xm:sqref>
        </x14:conditionalFormatting>
        <x14:conditionalFormatting xmlns:xm="http://schemas.microsoft.com/office/excel/2006/main">
          <x14:cfRule type="iconSet" priority="59" id="{D1347C15-5C5A-408E-B493-A5E760C8A924}">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FF38:FL38</xm:sqref>
        </x14:conditionalFormatting>
        <x14:conditionalFormatting xmlns:xm="http://schemas.microsoft.com/office/excel/2006/main">
          <x14:cfRule type="iconSet" priority="43" id="{996A1357-6CC6-45B1-B47F-FFE4796D1C2F}">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FM38:FS38</xm:sqref>
        </x14:conditionalFormatting>
        <x14:conditionalFormatting xmlns:xm="http://schemas.microsoft.com/office/excel/2006/main">
          <x14:cfRule type="iconSet" priority="27" id="{8F8BBE68-0A91-4277-9FF6-C066E5E994AA}">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FT38:FZ38</xm:sqref>
        </x14:conditionalFormatting>
        <x14:conditionalFormatting xmlns:xm="http://schemas.microsoft.com/office/excel/2006/main">
          <x14:cfRule type="iconSet" priority="11" id="{8EF6B99B-91D9-40D4-9582-2731E102C553}">
            <x14:iconSet iconSet="3Stars" showValue="0" custom="1">
              <x14:cfvo type="percent" gte="1">
                <xm:f>0</xm:f>
              </x14:cfvo>
              <x14:cfvo type="num" gte="1">
                <xm:f>1</xm:f>
              </x14:cfvo>
              <x14:cfvo type="num" gte="1">
                <xm:f>2</xm:f>
              </x14:cfvo>
              <x14:cfIcon iconSet="NoIcons" iconId="0"/>
              <x14:cfIcon iconSet="3Flags" iconId="1"/>
              <x14:cfIcon iconSet="3Signs" iconId="0"/>
            </x14:iconSet>
          </x14:cfRule>
          <xm:sqref>GA38:GG38</xm:sqref>
        </x14:conditionalFormatting>
      </x14:conditionalFormattings>
    </ext>
  </extLst>
</worksheet>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
  <dc:description/>
  <cp:keywords/>
  <cp:lastModifiedBy/>
  <dcterms:created xsi:type="dcterms:W3CDTF">2019-04-04T23:58:51Z</dcterms:created>
  <dcterms:modified xsi:type="dcterms:W3CDTF">2019-09-10T14:18:29Z</dcterms:modified>
  <dc:subject/>
  <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f42aa342-8706-4288-bd11-ebb85995028c_Enabled">
    <vt:lpstr>True</vt:lpstr>
  </property>
  <property fmtid="{D5CDD505-2E9C-101B-9397-08002B2CF9AE}" pid="3" name="MSIP_Label_f42aa342-8706-4288-bd11-ebb85995028c_SiteId">
    <vt:lpstr>72f988bf-86f1-41af-91ab-2d7cd011db47</vt:lpstr>
  </property>
  <property fmtid="{D5CDD505-2E9C-101B-9397-08002B2CF9AE}" pid="4" name="MSIP_Label_f42aa342-8706-4288-bd11-ebb85995028c_Owner">
    <vt:lpstr>v-abdarl@microsoft.com</vt:lpstr>
  </property>
  <property fmtid="{D5CDD505-2E9C-101B-9397-08002B2CF9AE}" pid="5" name="MSIP_Label_f42aa342-8706-4288-bd11-ebb85995028c_SetDate">
    <vt:lpstr>2019-04-04T23:58:56.0894322Z</vt:lpstr>
  </property>
  <property fmtid="{D5CDD505-2E9C-101B-9397-08002B2CF9AE}" pid="6" name="MSIP_Label_f42aa342-8706-4288-bd11-ebb85995028c_Name">
    <vt:lpstr>General</vt:lpstr>
  </property>
  <property fmtid="{D5CDD505-2E9C-101B-9397-08002B2CF9AE}" pid="7" name="MSIP_Label_f42aa342-8706-4288-bd11-ebb85995028c_Application">
    <vt:lpstr>Microsoft Azure Information Protection</vt:lpstr>
  </property>
  <property fmtid="{D5CDD505-2E9C-101B-9397-08002B2CF9AE}" pid="8" name="MSIP_Label_f42aa342-8706-4288-bd11-ebb85995028c_ActionId">
    <vt:lpstr>fed7de0b-80cb-446c-b98d-d2b059987859</vt:lpstr>
  </property>
  <property fmtid="{D5CDD505-2E9C-101B-9397-08002B2CF9AE}" pid="9" name="MSIP_Label_f42aa342-8706-4288-bd11-ebb85995028c_Extended_MSFT_Method">
    <vt:lpstr>Automatic</vt:lpstr>
  </property>
  <property fmtid="{D5CDD505-2E9C-101B-9397-08002B2CF9AE}" pid="10" name="Sensitivity">
    <vt:lpstr>General</vt:lpstr>
  </property>
</Properties>
</file>