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<sst xmlns="http://schemas.openxmlformats.org/spreadsheetml/2006/main" uniqueCount="94" count="325">
  <si>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</si>
  <si>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</si>
  <si>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</si>
  <si>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</si>
  <si>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</si>
  <si>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</si>
  <si>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</si>
  <si>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</si>
  <si>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</si>
  <si>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</si>
  <si>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</si>
  <si>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</si>
  <si>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</si>
  <si>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 xml:space="preserve"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</si>
  <si>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</si>
  <si>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</si>
  <si>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</si>
  <si>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</si>
  <si>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</si>
  <si>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</si>
  <si>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</si>
  <si>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</si>
  <si>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</si>
  <si>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</si>
  <si>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</si>
  <si>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</si>
  <si>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</si>
  <si>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</si>
  <si>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</si>
  <si>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</si>
  <si>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</si>
  <si>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</si>
  <si>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</si>
  <si>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IN0009</t>
  </si>
  <si>
    <t>Item 9</t>
  </si>
  <si>
    <t>Desc 9</t>
  </si>
  <si>
    <t>IN0011</t>
  </si>
  <si>
    <t>Item 11</t>
  </si>
  <si>
    <t>Desc 11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</si>
  <si>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</si>
  <si>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</si>
  <si>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</si>
  <si>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</si>
  <si>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</si>
  <si>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</si>
  <si>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</si>
  <si>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</si>
  <si>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</si>
  <si>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</si>
  <si>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</si>
  <si>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</si>
  <si>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IN0014</t>
  </si>
  <si>
    <t>Item 14</t>
  </si>
  <si>
    <t>Desc 14</t>
  </si>
  <si>
    <t>IN0008</t>
  </si>
  <si>
    <t>Item 8</t>
  </si>
  <si>
    <t>Desc 8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</si>
  <si>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</si>
  <si>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</si>
  <si>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</si>
  <si>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</si>
  <si>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</si>
  <si>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</si>
  <si>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</si>
  <si>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</si>
  <si>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</si>
  <si>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IN0099</t>
  </si>
  <si>
    <t>Item 99</t>
  </si>
  <si>
    <t>Desc 99</t>
  </si>
  <si>
    <t>IN0022</t>
  </si>
  <si>
    <t>Item 22</t>
  </si>
  <si>
    <t>Desc 22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</si>
  <si>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</si>
  <si>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</si>
  <si>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</si>
  <si>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</si>
  <si>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</si>
  <si>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</si>
  <si>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</si>
  <si>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</si>
  <si>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</si>
  <si>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</si>
  <si>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</si>
  <si>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</si>
  <si>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</si>
  <si>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</si>
  <si>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</si>
  <si>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</si>
  <si>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</si>
  <si>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</si>
  <si>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</si>
  <si>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</si>
  <si>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</si>
  <si>
    <t>AVERAGE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</si>
</sst>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3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sz val="10"/>
      <color rgb="002E4F52"/>
      <name val="Calibri"/>
      <family val="2"/>
      <charset val="0"/>
    </font>
    <font>
      <sz val="11"/>
      <color indexed="8"/>
      <name val="Calibri"/>
      <family val="2"/>
      <charset val="0"/>
    </font>
    <font>
      <sz val="8"/>
      <name val="Tahoma"/>
      <charset val="0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2">
    <xf numFmtId="0" fontId="0" fillId="0" borderId="0"/>
    <xf numFmtId="43" fontId="1" fillId="0" borderId="0" applyAlignment="0" applyBorder="0" applyFont="0" applyFill="0" applyProtection="0"/>
    <xf numFmtId="44" fontId="1" fillId="0" borderId="0" applyAlignment="0" applyBorder="0" applyFont="0" applyFill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0" fontId="11" fillId="0" borderId="0" xfId="0" applyFont="1"/>
    <xf numFmtId="0" fontId="12" fillId="0" borderId="0" xfId="0" applyFont="1"/>
    <xf numFmtId="0" fontId="0" fillId="5" borderId="0" xfId="0" applyFill="1"/>
    <xf numFmtId="0" fontId="12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11" fillId="5" borderId="0" xfId="0" applyAlignment="1" applyFont="1" applyNumberFormat="1" applyFill="1">
      <alignment horizontal="right"/>
    </xf>
    <xf numFmtId="165" fontId="12" fillId="5" borderId="0" xfId="0" applyAlignment="1" applyFont="1" applyNumberFormat="1" applyFill="1">
      <alignment horizontal="right"/>
    </xf>
    <xf numFmtId="0" fontId="11" fillId="5" borderId="0" xfId="0" applyAlignment="1" applyFont="1" applyFill="1">
      <alignment horizontal="right"/>
    </xf>
    <xf numFmtId="0" fontId="12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Inventory List" defaultPivotStyle="PivotStyleLight16">
    <tableStyle name="Inventory List" pivot="0" count="3">
      <tableStyleElement type="wholeTable" dxfId="21"/>
      <tableStyleElement type="headerRow" dxfId="22"/>
      <tableStyleElement type="firstColumn" dxfId="23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444178</xdr:colOff>
          <xdr:row>0</xdr:row>
          <xdr:rowOff>171450</xdr:rowOff>
        </xdr:from>
        <xdr:to>
          <xdr:col>11</xdr:col>
          <xdr:colOff>996079</xdr:colOff>
          <xdr:row>0</xdr:row>
          <xdr:rowOff>420052</xdr:rowOff>
        </xdr:to>
        <xdr:grpSp>
          <xdr:nvGrpSpPr>
            <xdr:cNvPr id="12" name="Item to reorder group" descr="Click to highlight inventory items in which Quantity in Stock is less than or equal to the reorder level and not discontinued."/>
            <xdr:cNvGrpSpPr/>
          </xdr:nvGrpSpPr>
          <xdr:grpSpPr>
            <a:xfrm>
              <a:off x="9401175" y="171450"/>
              <a:ext cx="1762125" cy="247650"/>
              <a:chOff x="9397838" y="171450"/>
              <a:chExt cx="1761174" cy="248851"/>
            </a:xfrm>
            <a:noFill/>
          </xdr:grpSpPr>
          <xdr:sp macro="">
            <xdr:nvSpPr>
              <xdr:cNvPr id="10" name="Check box label"/>
              <xdr:cNvSpPr txBox="1"/>
            </xdr:nvSpPr>
            <xdr:spPr>
              <a:xfrm>
                <a:off x="9523121" y="171450"/>
                <a:ext cx="1635974" cy="248851"/>
              </a:xfrm>
              <a:prstGeom prst="rect">
                <a:avLst/>
              </a:prstGeom>
              <a:noFill/>
              <a:ln>
                <a:noFill/>
              </a:ln>
            </xdr:spPr>
            <xdr:style xmlns:xdr="http://schemas.openxmlformats.org/drawingml/2006/spreadsheetDrawing">
              <a:lnRef xmlns:a="http://schemas.openxmlformats.org/drawingml/2006/main" idx="0">
                <a:scrgbClr r="0" g="0" b="0"/>
              </a:lnRef>
              <a:fillRef xmlns:a="http://schemas.openxmlformats.org/drawingml/2006/main" idx="0">
                <a:scrgbClr r="0" g="0" b="0"/>
              </a:fillRef>
              <a:effectRef xmlns:a="http://schemas.openxmlformats.org/drawingml/2006/main" idx="0">
                <a:scrgbClr r="0" g="0" b="0"/>
              </a:effectRef>
              <a:fontRef xmlns:a="http://schemas.openxmlformats.org/drawingml/2006/main" idx="minor">
                <a:schemeClr val="tx1"/>
              </a:fontRef>
            </xdr:style>
            <xdr:txBody>
              <a:bodyPr vertOverflow="clip" horzOverflow="clip" wrap="none" rtlCol="0">
                <a:spAutoFit/>
              </a:bodyPr>
              <a:lstStyle xmlns:a="http://schemas.openxmlformats.org/drawingml/2006/main"/>
              <a:p>
                <a:r>
                  <a:rPr lang="en-US" b="0" i="0" sz="1000">
                    <a:solidFill>
                      <a:srgbClr val="2E4F52"/>
                    </a:solidFill>
                  </a:rPr>
                  <a:t>Highlight Items to reorder?</a:t>
                </a:r>
                <a:endParaRPr lang="en-US" b="0" i="0" sz="1000">
                  <a:solidFill>
                    <a:srgbClr val="2E4F52"/>
                  </a:solidFill>
                </a:endParaRPr>
              </a:p>
            </xdr:txBody>
          </xdr:sp>
          <xdr:sp>
            <xdr:nvSpPr>
              <xdr:cNvPr id="1025" name="Check_x0020_box" descr="Click to highlight inventory items in which Quantity in Stock is less than or equal to the reorder level and not discontinued."/>
              <xdr:cNvSpPr/>
            </xdr:nvSpPr>
            <xdr:spPr>
              <a:xfrm>
                <a:off x="9401175" y="209550"/>
                <a:ext cx="1704975" cy="180975"/>
              </a:xfrm>
              <a:prstGeom prst="rect">
                <a:avLst/>
              </a:prstGeom>
            </xdr:spPr>
            <xdr:txBody>
              <a:bodyPr anchor="ctr"/>
              <a:p>
                <a:r>
                  <a:rPr lang="en-US" b="0" i="0" sz="800">
                    <a:solidFill>
                      <a:srgbClr val="000000"/>
                    </a:solidFill>
                    <a:latin typeface="Tahoma"/>
                  </a:rPr>
                  <a:t>                                               </a:t>
                </a:r>
                <a:endParaRPr lang="en-US" b="0" i="0" sz="800">
                  <a:solidFill>
                    <a:srgbClr val="000000"/>
                  </a:solidFill>
                  <a:latin typeface="Tahoma"/>
                </a:endParaRPr>
              </a:p>
            </xdr:txBody>
          </xdr:sp>
        </xdr:grpSp>
        <xdr:clientData/>
      </xdr:twoCellAnchor>
    </mc:Choice>
  </mc:AlternateContent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>
        <xdr:cNvPr id="2" name="Title Border" descr="&quot;&quot;&quot;"/>
        <xdr:cNvGrpSpPr/>
      </xdr:nvGrpSpPr>
      <xdr:grpSpPr>
        <a:xfrm>
          <a:off x="314325" y="628650"/>
          <a:ext cx="11010900" cy="95250"/>
          <a:chOff x="313008" y="630515"/>
          <a:chExt cx="11012805" cy="93385"/>
        </a:xfrm>
        <a:noFill/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012887" cy="89169"/>
          </a:xfrm>
          <a:prstGeom prst="rect">
            <a:avLst xmlns:a="http://schemas.openxmlformats.org/drawingml/2006/main"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19914" cy="93385"/>
          </a:xfrm>
          <a:prstGeom prst="rtTriangle">
            <a:avLst xmlns:a="http://schemas.openxmlformats.org/drawingml/2006/main"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 xmlns:xdr="http://schemas.openxmlformats.org/drawingml/2006/spreadsheetDrawing"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 xmlns:xdr="http://schemas.openxmlformats.org/drawingml/2006/spreadsheetDrawing"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tabColor theme="5" tint="0.59999389629810485"/>
    <pageSetUpPr fitToPage="1"/>
  </sheetPr>
  <dimension ref="B1:N32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6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122</v>
      </c>
      <c r="H11" s="22" t="e">
        <f ca="1">tblInventoryList[[#This Row],[Unit Price]]*tblInventoryList[[#This Row],[Quantity in Stock]]</f>
        <v>#VALUE!</v>
      </c>
      <c r="I11" s="21">
        <v>82</v>
      </c>
      <c r="J11" s="21">
        <v>3</v>
      </c>
      <c r="K11" s="21">
        <v>150</v>
      </c>
      <c r="L11" s="5" t="s">
        <v>10</v>
      </c>
      <c r="N11">
        <v>1001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36</v>
      </c>
      <c r="D12" s="18" t="s">
        <v>37</v>
      </c>
      <c r="E12" s="18" t="s">
        <v>38</v>
      </c>
      <c r="F12" s="27">
        <v>59</v>
      </c>
      <c r="G12" s="21">
        <v>176</v>
      </c>
      <c r="H12" s="22" t="e">
        <f ca="1">tblInventoryList[[#This Row],[Unit Price]]*tblInventoryList[[#This Row],[Quantity in Stock]]</f>
        <v>#VALUE!</v>
      </c>
      <c r="I12" s="21">
        <v>229</v>
      </c>
      <c r="J12" s="21">
        <v>1</v>
      </c>
      <c r="K12" s="21">
        <v>100</v>
      </c>
      <c r="L12" s="5" t="s">
        <v>10</v>
      </c>
      <c r="N12">
        <v>1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39</v>
      </c>
      <c r="D13" s="18" t="s">
        <v>40</v>
      </c>
      <c r="E13" s="18" t="s">
        <v>41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42</v>
      </c>
      <c r="D14" s="18" t="s">
        <v>43</v>
      </c>
      <c r="E14" s="18" t="s">
        <v>44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45</v>
      </c>
      <c r="D15" s="18" t="s">
        <v>46</v>
      </c>
      <c r="E15" s="18" t="s">
        <v>47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48</v>
      </c>
      <c r="D16" s="18" t="s">
        <v>49</v>
      </c>
      <c r="E16" s="18" t="s">
        <v>50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>
        <v>101010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51</v>
      </c>
      <c r="D17" s="18" t="s">
        <v>52</v>
      </c>
      <c r="E17" s="18" t="s">
        <v>53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54</v>
      </c>
      <c r="D18" s="18" t="s">
        <v>55</v>
      </c>
      <c r="E18" s="18" t="s">
        <v>56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>
        <v>100010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57</v>
      </c>
      <c r="D19" s="18" t="s">
        <v>58</v>
      </c>
      <c r="E19" s="18" t="s">
        <v>59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60</v>
      </c>
      <c r="D20" s="18" t="s">
        <v>61</v>
      </c>
      <c r="E20" s="18" t="s">
        <v>62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63</v>
      </c>
      <c r="D21" s="18" t="s">
        <v>64</v>
      </c>
      <c r="E21" s="18" t="s">
        <v>65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>
        <v>1010101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66</v>
      </c>
      <c r="D22" s="18" t="s">
        <v>67</v>
      </c>
      <c r="E22" s="18" t="s">
        <v>68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69</v>
      </c>
      <c r="D23" s="18" t="s">
        <v>70</v>
      </c>
      <c r="E23" s="18" t="s">
        <v>71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72</v>
      </c>
      <c r="D24" s="18" t="s">
        <v>73</v>
      </c>
      <c r="E24" s="18" t="s">
        <v>74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75</v>
      </c>
      <c r="D25" s="18" t="s">
        <v>76</v>
      </c>
      <c r="E25" s="18" t="s">
        <v>77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78</v>
      </c>
      <c r="D26" s="18" t="s">
        <v>79</v>
      </c>
      <c r="E26" s="18" t="s">
        <v>80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>
        <v>0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81</v>
      </c>
      <c r="D27" s="18" t="s">
        <v>82</v>
      </c>
      <c r="E27" s="18" t="s">
        <v>83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84</v>
      </c>
      <c r="D28" s="18" t="s">
        <v>85</v>
      </c>
      <c r="E28" s="18" t="s">
        <v>86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87</v>
      </c>
      <c r="D29" s="18" t="s">
        <v>88</v>
      </c>
      <c r="E29" s="18" t="s">
        <v>89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90</v>
      </c>
      <c r="D30" s="18" t="s">
        <v>91</v>
      </c>
      <c r="E30" s="18" t="s">
        <v>92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0"/>
      <c r="D31" s="31">
        <f ca="1">"TOTAL ("&amp; COUNTIF(D5:D30,"*") &amp; ")"</f>
        <v>0</v>
      </c>
      <c r="E31" s="32"/>
      <c r="F31" s="36">
        <f ca="1">SUM(F5:F30)</f>
        <v>0</v>
      </c>
      <c r="G31" s="38">
        <f ca="1">SUM(G5:G30)</f>
        <v>0</v>
      </c>
      <c r="H31" s="32"/>
      <c r="I31" s="32"/>
      <c r="J31" s="34"/>
      <c r="K31" s="30"/>
      <c r="L31" s="30"/>
      <c r="M31" s="30"/>
      <c r="N31" s="30"/>
    </row>
    <row r="32" spans="3:14">
      <c r="C32" s="30"/>
      <c r="D32" s="31" t="s">
        <v>93</v>
      </c>
      <c r="E32" s="32"/>
      <c r="F32" s="36">
        <f ca="1"> ROUND(AVERAGE(F5:F31),2)</f>
        <v>0</v>
      </c>
      <c r="G32" s="38">
        <f ca="1"> ROUND(AVERAGE(G5:G31),2)</f>
        <v>0</v>
      </c>
      <c r="H32" s="32"/>
      <c r="I32" s="32"/>
      <c r="J32" s="34"/>
      <c r="K32" s="30"/>
      <c r="L32" s="30"/>
      <c r="M32" s="30"/>
      <c r="N32" s="30"/>
    </row>
  </sheetData>
  <conditionalFormatting sqref="C5:L30">
    <cfRule type="expression" dxfId="17" priority="4">
      <formula>$B5=1</formula>
    </cfRule>
  </conditionalFormatting>
  <conditionalFormatting sqref="C5:K30">
    <cfRule type="expression" dxfId="18" priority="8">
      <formula>$L5="yes"</formula>
    </cfRule>
  </conditionalFormatting>
  <conditionalFormatting sqref="C30:L30">
    <cfRule type="expression" dxfId="19" priority="1">
      <formula>$B30=1</formula>
    </cfRule>
  </conditionalFormatting>
  <conditionalFormatting sqref="C30:K30">
    <cfRule type="expression" dxfId="2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mc:AlternateContent xmlns:mc="http://schemas.openxmlformats.org/markup-compatibility/2006">
    <mc:Choice xmlns:a14="http://schemas.microsoft.com/office/drawing/2010/main" Requires="x14">
      <controls xmlns="http://schemas.openxmlformats.org/spreadsheetml/2006/main">
        <mc:AlternateContent xmlns:mc="http://schemas.openxmlformats.org/markup-compatibility/2006">
          <mc:Choice Requires="x14">
            <control xmlns:r="http://schemas.openxmlformats.org/officeDocument/2006/relationships"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 xmlns:xdr="http://schemas.openxmlformats.org/drawingml/2006/spreadsheetDrawing">10</xdr:col>
                    <xdr:colOff xmlns:xdr="http://schemas.openxmlformats.org/drawingml/2006/spreadsheetDrawing">447722</xdr:colOff>
                    <xdr:row xmlns:xdr="http://schemas.openxmlformats.org/drawingml/2006/spreadsheetDrawing">0</xdr:row>
                    <xdr:rowOff xmlns:xdr="http://schemas.openxmlformats.org/drawingml/2006/spreadsheetDrawing">208597</xdr:rowOff>
                  </from>
                  <to>
                    <xdr:col xmlns:xdr="http://schemas.openxmlformats.org/drawingml/2006/spreadsheetDrawing">11</xdr:col>
                    <xdr:colOff xmlns:xdr="http://schemas.openxmlformats.org/drawingml/2006/spreadsheetDrawing">943180</xdr:colOff>
                    <xdr:row xmlns:xdr="http://schemas.openxmlformats.org/drawingml/2006/spreadsheetDrawing">0</xdr:row>
                    <xdr:rowOff xmlns:xdr="http://schemas.openxmlformats.org/drawingml/2006/spreadsheetDrawing"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9B5A65FC-6D1A-42DF-9E28-7DB428C8916B}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