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<sst xmlns="http://schemas.openxmlformats.org/spreadsheetml/2006/main" uniqueCount="93" count="324">
  <si>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</si>
  <si>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</si>
  <si>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</si>
  <si>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</si>
  <si>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</si>
  <si>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</si>
  <si>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</si>
  <si>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</si>
  <si>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</si>
  <si>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</si>
  <si>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</si>
  <si>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</si>
  <si>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</si>
  <si>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 xml:space="preserve"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</si>
  <si>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</si>
  <si>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</si>
  <si>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</si>
  <si>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</si>
  <si>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</si>
  <si>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</si>
  <si>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</si>
  <si>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</si>
  <si>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</si>
  <si>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</si>
  <si>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</si>
  <si>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</si>
  <si>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</si>
  <si>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IN0005</t>
  </si>
  <si>
    <t>Item 5</t>
  </si>
  <si>
    <t>Desc 5</t>
  </si>
  <si>
    <t>IN0024</t>
  </si>
  <si>
    <t>Item 24</t>
  </si>
  <si>
    <t>Desc 24</t>
  </si>
  <si>
    <t>IN0009</t>
  </si>
  <si>
    <t>Item 9</t>
  </si>
  <si>
    <t>Desc 9</t>
  </si>
  <si>
    <t>IN0011</t>
  </si>
  <si>
    <t>Item 11</t>
  </si>
  <si>
    <t>Desc 11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</si>
  <si>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</si>
  <si>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</si>
  <si>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</si>
  <si>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</si>
  <si>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</si>
  <si>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</si>
  <si>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</si>
  <si>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</si>
  <si>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</si>
  <si>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</si>
  <si>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</si>
  <si>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</si>
  <si>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IN0014</t>
  </si>
  <si>
    <t>Item 14</t>
  </si>
  <si>
    <t>Desc 14</t>
  </si>
  <si>
    <t>IN0008</t>
  </si>
  <si>
    <t>Item 8</t>
  </si>
  <si>
    <t>Desc 8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</si>
  <si>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</si>
  <si>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</si>
  <si>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</si>
  <si>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</si>
  <si>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</si>
  <si>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</si>
  <si>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</si>
  <si>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</si>
  <si>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</si>
  <si>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IN0099</t>
  </si>
  <si>
    <t>Item 99</t>
  </si>
  <si>
    <t>Desc 99</t>
  </si>
  <si>
    <t>IN0022</t>
  </si>
  <si>
    <t>Item 22</t>
  </si>
  <si>
    <t>Desc 22</t>
  </si>
  <si>
    <t>IN0004</t>
  </si>
  <si>
    <t>Item 4</t>
  </si>
  <si>
    <t>Desc 4</t>
  </si>
  <si>
    <t>IN0021</t>
  </si>
  <si>
    <t>Item 21</t>
  </si>
  <si>
    <t>Desc 21</t>
  </si>
  <si>
    <t>IN0012</t>
  </si>
  <si>
    <t>Item 12</t>
  </si>
  <si>
    <t>Desc 12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</si>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</sst>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2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sz val="10"/>
      <color rgb="002E4F52"/>
      <name val="Calibri"/>
      <family val="2"/>
      <charset val="0"/>
    </font>
    <font>
      <sz val="11"/>
      <color indexed="8"/>
      <name val="Calibri"/>
      <family val="2"/>
      <charset val="0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10" fillId="0" borderId="0" xfId="0" applyFont="1"/>
    <xf numFmtId="0" fontId="11" fillId="0" borderId="0" xfId="0" applyFont="1"/>
    <xf numFmtId="0" fontId="0" fillId="5" borderId="0" xfId="0" applyFill="1"/>
    <xf numFmtId="0" fontId="11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10" fillId="5" borderId="0" xfId="0" applyAlignment="1" applyFont="1" applyNumberFormat="1" applyFill="1">
      <alignment horizontal="right"/>
    </xf>
    <xf numFmtId="165" fontId="11" fillId="5" borderId="0" xfId="0" applyAlignment="1" applyFont="1" applyNumberFormat="1" applyFill="1">
      <alignment horizontal="right"/>
    </xf>
    <xf numFmtId="0" fontId="10" fillId="5" borderId="0" xfId="0" applyAlignment="1" applyFont="1" applyFill="1">
      <alignment horizontal="right"/>
    </xf>
    <xf numFmtId="0" fontId="11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 xmlns="http://schemas.openxmlformats.org/spreadsheetml/2006/main"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xmlns="http://schemas.openxmlformats.org/spreadsheetml/2006/main"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444178</xdr:colOff>
          <xdr:row>0</xdr:row>
          <xdr:rowOff>171450</xdr:rowOff>
        </xdr:from>
        <xdr:to>
          <xdr:col>11</xdr:col>
          <xdr:colOff>996079</xdr:colOff>
          <xdr:row>0</xdr:row>
          <xdr:rowOff>420052</xdr:rowOff>
        </xdr:to>
        <xdr:grpSp>
          <xdr:nvGrpSpPr>
            <xdr:cNvPr id="12" name="Item to reorder group"/>
            <xdr:cNvGrpSpPr/>
          </xdr:nvGrpSpPr>
          <xdr:grpSpPr>
            <a:xfrm>
              <a:off x="9401175" y="171450"/>
              <a:ext cx="1762125" cy="247650"/>
              <a:chOff x="9397838" y="171450"/>
              <a:chExt cx="1761174" cy="248851"/>
            </a:xfrm>
          </xdr:grpSpPr>
          <xdr:sp>
            <xdr:nvSpPr>
              <xdr:cNvPr id="10" name="Check box label"/>
              <xdr:cNvSpPr txBox="1"/>
            </xdr:nvSpPr>
            <xdr:spPr>
              <a:xfrm>
                <a:off x="9523121" y="171450"/>
                <a:ext cx="1635974" cy="248851"/>
              </a:xfrm>
              <a:prstGeom prst="rect">
                <a:avLst/>
              </a:prstGeom>
            </xdr:spPr>
            <xdr:txBody>
              <a:bodyPr vertOverflow="clip" horzOverflow="clip" wrap="none" rtlCol="0">
                <a:spAutoFit/>
              </a:bodyPr>
              <a:lstStyle/>
              <a:p>
                <a:r>
                  <a:rPr lang="en-US" b="0" i="0" sz="1000">
                    <a:solidFill>
                      <a:srgbClr val="2E4F52"/>
                    </a:solidFill>
                  </a:rPr>
                  <a:t>Highlight Items to reorder?</a:t>
                </a:r>
                <a:endParaRPr lang="en-US" b="0" i="0" sz="1000">
                  <a:solidFill>
                    <a:srgbClr val="2E4F52"/>
                  </a:solidFill>
                </a:endParaRPr>
              </a:p>
            </xdr:txBody>
          </xdr:sp>
          <xdr:sp>
            <xdr:nvSpPr>
              <xdr:cNvPr id="1025" name="Check_x0020_box" descr="Click to highlight inventory items in which Quantity in Stock is less than or equal to the reorder level and not discontinued."/>
              <xdr:cNvSpPr/>
            </xdr:nvSpPr>
            <xdr:spPr>
              <a:xfrm>
                <a:off x="9401175" y="209550"/>
                <a:ext cx="1704975" cy="180975"/>
              </a:xfrm>
              <a:prstGeom prst="rect">
                <a:avLst/>
              </a:prstGeom>
            </xdr:spPr>
            <xdr:txBody>
              <a:bodyPr anchor="ctr"/>
              <a:lstStyle/>
              <a:p>
                <a:endParaRPr lang="en-US" b="0" i="0" sz="1000">
                  <a:solidFill>
                    <a:srgbClr val="000000"/>
                  </a:solidFill>
                  <a:latin typeface="Calibri"/>
                </a:endParaRPr>
              </a:p>
            </xdr:txBody>
          </xdr:sp>
        </xdr:grpSp>
        <xdr:clientData/>
      </xdr:twoCellAnchor>
    </mc:Choice>
  </mc:AlternateContent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>
        <xdr:cNvPr id="2" name="Title Border"/>
        <xdr:cNvGrpSpPr/>
      </xdr:nvGrpSpPr>
      <xdr:grpSpPr>
        <a:xfrm>
          <a:off x="314325" y="628650"/>
          <a:ext cx="11010900" cy="95250"/>
          <a:chOff x="313008" y="630515"/>
          <a:chExt cx="11012805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012887" cy="89169"/>
          </a:xfrm>
          <a:prstGeom prst="rect">
            <a:avLst xmlns:a="http://schemas.openxmlformats.org/drawingml/2006/main"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 xmlns:xdr="http://schemas.openxmlformats.org/drawingml/2006/spreadsheetDrawing"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 xmlns:xdr="http://schemas.openxmlformats.org/drawingml/2006/spreadsheetDrawing"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19914" cy="93385"/>
          </a:xfrm>
          <a:prstGeom prst="rtTriangle">
            <a:avLst xmlns:a="http://schemas.openxmlformats.org/drawingml/2006/main"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 xmlns:xdr="http://schemas.openxmlformats.org/drawingml/2006/spreadsheetDrawing"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 xmlns:xdr="http://schemas.openxmlformats.org/drawingml/2006/spreadsheetDrawing"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5" tint="0.59999389629810485"/>
    <pageSetUpPr fitToPage="1"/>
  </sheetPr>
  <dimension ref="B1:N31"/>
  <sheetViews>
    <sheetView topLeftCell="A7" showGridLines="0" view="normal" tabSelected="1" workbookViewId="0">
      <selection pane="topLeft" activeCell="F31" sqref="F31"/>
    </sheetView>
  </sheetViews>
  <sheetFormatPr defaultRowHeight="17.25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62</v>
      </c>
      <c r="H9" s="22" t="e">
        <f ca="1">tblInventoryList[[#This Row],[Unit Price]]*tblInventoryList[[#This Row],[Quantity in Stock]]</f>
        <v>#VALUE!</v>
      </c>
      <c r="I9" s="21">
        <v>39</v>
      </c>
      <c r="J9" s="21">
        <v>12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173</v>
      </c>
      <c r="H10" s="22" t="e">
        <f ca="1">tblInventoryList[[#This Row],[Unit Price]]*tblInventoryList[[#This Row],[Quantity in Stock]]</f>
        <v>#VALUE!</v>
      </c>
      <c r="I10" s="21">
        <v>127</v>
      </c>
      <c r="J10" s="21">
        <v>9</v>
      </c>
      <c r="K10" s="21">
        <v>100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122</v>
      </c>
      <c r="H11" s="22" t="e">
        <f ca="1">tblInventoryList[[#This Row],[Unit Price]]*tblInventoryList[[#This Row],[Quantity in Stock]]</f>
        <v>#VALUE!</v>
      </c>
      <c r="I11" s="21">
        <v>82</v>
      </c>
      <c r="J11" s="21">
        <v>3</v>
      </c>
      <c r="K11" s="21">
        <v>150</v>
      </c>
      <c r="L11" s="5" t="s">
        <v>10</v>
      </c>
      <c r="N11">
        <v>1001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36</v>
      </c>
      <c r="D12" s="18" t="s">
        <v>37</v>
      </c>
      <c r="E12" s="18" t="s">
        <v>38</v>
      </c>
      <c r="F12" s="27">
        <v>59</v>
      </c>
      <c r="G12" s="21">
        <v>176</v>
      </c>
      <c r="H12" s="22" t="e">
        <f ca="1">tblInventoryList[[#This Row],[Unit Price]]*tblInventoryList[[#This Row],[Quantity in Stock]]</f>
        <v>#VALUE!</v>
      </c>
      <c r="I12" s="21">
        <v>229</v>
      </c>
      <c r="J12" s="21">
        <v>1</v>
      </c>
      <c r="K12" s="21">
        <v>100</v>
      </c>
      <c r="L12" s="5" t="s">
        <v>10</v>
      </c>
      <c r="N12">
        <v>1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39</v>
      </c>
      <c r="D13" s="18" t="s">
        <v>40</v>
      </c>
      <c r="E13" s="18" t="s">
        <v>41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42</v>
      </c>
      <c r="D14" s="18" t="s">
        <v>43</v>
      </c>
      <c r="E14" s="18" t="s">
        <v>44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45</v>
      </c>
      <c r="D15" s="18" t="s">
        <v>46</v>
      </c>
      <c r="E15" s="18" t="s">
        <v>47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48</v>
      </c>
      <c r="D16" s="18" t="s">
        <v>49</v>
      </c>
      <c r="E16" s="18" t="s">
        <v>50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>
        <v>101010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51</v>
      </c>
      <c r="D17" s="18" t="s">
        <v>52</v>
      </c>
      <c r="E17" s="18" t="s">
        <v>53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54</v>
      </c>
      <c r="D18" s="18" t="s">
        <v>55</v>
      </c>
      <c r="E18" s="18" t="s">
        <v>56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>
        <v>100010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57</v>
      </c>
      <c r="D19" s="18" t="s">
        <v>58</v>
      </c>
      <c r="E19" s="18" t="s">
        <v>59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60</v>
      </c>
      <c r="D20" s="18" t="s">
        <v>61</v>
      </c>
      <c r="E20" s="18" t="s">
        <v>62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63</v>
      </c>
      <c r="D21" s="18" t="s">
        <v>64</v>
      </c>
      <c r="E21" s="18" t="s">
        <v>65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>
        <v>1010101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66</v>
      </c>
      <c r="D22" s="18" t="s">
        <v>67</v>
      </c>
      <c r="E22" s="18" t="s">
        <v>68</v>
      </c>
      <c r="F22" s="27">
        <v>24</v>
      </c>
      <c r="G22" s="21">
        <v>100</v>
      </c>
      <c r="H22" s="22" t="e">
        <f ca="1">tblInventoryList[[#This Row],[Unit Price]]*tblInventoryList[[#This Row],[Quantity in Stock]]</f>
        <v>#VALUE!</v>
      </c>
      <c r="I22" s="21">
        <v>25</v>
      </c>
      <c r="J22" s="21">
        <v>7</v>
      </c>
      <c r="K22" s="21">
        <v>75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69</v>
      </c>
      <c r="D23" s="18" t="s">
        <v>70</v>
      </c>
      <c r="E23" s="18" t="s">
        <v>71</v>
      </c>
      <c r="F23" s="27">
        <v>24</v>
      </c>
      <c r="G23" s="21">
        <v>182</v>
      </c>
      <c r="H23" s="22" t="e">
        <f ca="1">tblInventoryList[[#This Row],[Unit Price]]*tblInventoryList[[#This Row],[Quantity in Stock]]</f>
        <v>#VALUE!</v>
      </c>
      <c r="I23" s="21">
        <v>132</v>
      </c>
      <c r="J23" s="21">
        <v>15</v>
      </c>
      <c r="K23" s="21">
        <v>150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72</v>
      </c>
      <c r="D24" s="18" t="s">
        <v>73</v>
      </c>
      <c r="E24" s="18" t="s">
        <v>74</v>
      </c>
      <c r="F24" s="27">
        <v>19</v>
      </c>
      <c r="G24" s="21">
        <v>186</v>
      </c>
      <c r="H24" s="22" t="e">
        <f ca="1">tblInventoryList[[#This Row],[Unit Price]]*tblInventoryList[[#This Row],[Quantity in Stock]]</f>
        <v>#VALUE!</v>
      </c>
      <c r="I24" s="21">
        <v>158</v>
      </c>
      <c r="J24" s="21">
        <v>6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75</v>
      </c>
      <c r="D25" s="18" t="s">
        <v>76</v>
      </c>
      <c r="E25" s="18" t="s">
        <v>77</v>
      </c>
      <c r="F25" s="27">
        <v>19</v>
      </c>
      <c r="G25" s="21">
        <v>112</v>
      </c>
      <c r="H25" s="22" t="e">
        <f ca="1">tblInventoryList[[#This Row],[Unit Price]]*tblInventoryList[[#This Row],[Quantity in Stock]]</f>
        <v>#VALUE!</v>
      </c>
      <c r="I25" s="21">
        <v>75</v>
      </c>
      <c r="J25" s="21">
        <v>11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78</v>
      </c>
      <c r="D26" s="18" t="s">
        <v>79</v>
      </c>
      <c r="E26" s="18" t="s">
        <v>80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>
        <v>0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81</v>
      </c>
      <c r="D27" s="18" t="s">
        <v>82</v>
      </c>
      <c r="E27" s="18" t="s">
        <v>83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84</v>
      </c>
      <c r="D28" s="18" t="s">
        <v>85</v>
      </c>
      <c r="E28" s="18" t="s">
        <v>86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87</v>
      </c>
      <c r="D29" s="18" t="s">
        <v>88</v>
      </c>
      <c r="E29" s="18" t="s">
        <v>89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90</v>
      </c>
      <c r="D30" s="18" t="s">
        <v>91</v>
      </c>
      <c r="E30" s="18" t="s">
        <v>92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1"/>
      <c r="D31" s="32">
        <f ca="1">"TOTAL ("&amp; COUNT(F5:F30) &amp; ")"</f>
        <v>0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mc:AlternateContent xmlns:mc="http://schemas.openxmlformats.org/markup-compatibility/2006">
    <mc:Choice xmlns:a14="http://schemas.microsoft.com/office/drawing/2010/main" Requires="x14">
      <controls xmlns="http://schemas.openxmlformats.org/spreadsheetml/2006/main">
        <mc:AlternateContent xmlns:mc="http://schemas.openxmlformats.org/markup-compatibility/2006">
          <mc:Choice Requires="x14">
            <control xmlns:r="http://schemas.openxmlformats.org/officeDocument/2006/relationships"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 xmlns:xdr="http://schemas.openxmlformats.org/drawingml/2006/spreadsheetDrawing">10</xdr:col>
                    <xdr:colOff xmlns:xdr="http://schemas.openxmlformats.org/drawingml/2006/spreadsheetDrawing">447675</xdr:colOff>
                    <xdr:row xmlns:xdr="http://schemas.openxmlformats.org/drawingml/2006/spreadsheetDrawing">0</xdr:row>
                    <xdr:rowOff xmlns:xdr="http://schemas.openxmlformats.org/drawingml/2006/spreadsheetDrawing">209550</xdr:rowOff>
                  </from>
                  <to>
                    <xdr:col xmlns:xdr="http://schemas.openxmlformats.org/drawingml/2006/spreadsheetDrawing">11</xdr:col>
                    <xdr:colOff xmlns:xdr="http://schemas.openxmlformats.org/drawingml/2006/spreadsheetDrawing">942975</xdr:colOff>
                    <xdr:row xmlns:xdr="http://schemas.openxmlformats.org/drawingml/2006/spreadsheetDrawing">0</xdr:row>
                    <xdr:rowOff xmlns:xdr="http://schemas.openxmlformats.org/drawingml/2006/spreadsheetDrawing"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